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3319 2025 서울영상광고제\2025-10-01-출품공문\서울영상광고제2025_출품공문\"/>
    </mc:Choice>
  </mc:AlternateContent>
  <xr:revisionPtr revIDLastSave="0" documentId="13_ncr:1_{C1028A55-BCF8-4EF5-B229-FCEB3B25C8E0}" xr6:coauthVersionLast="47" xr6:coauthVersionMax="47" xr10:uidLastSave="{00000000-0000-0000-0000-000000000000}"/>
  <bookViews>
    <workbookView xWindow="38280" yWindow="-120" windowWidth="29040" windowHeight="15720" xr2:uid="{00000000-000D-0000-FFFF-FFFF00000000}"/>
  </bookViews>
  <sheets>
    <sheet name="출품개요" sheetId="5" r:id="rId1"/>
    <sheet name="CREATIVE분야_단품" sheetId="1" r:id="rId2"/>
    <sheet name="CREATIVE분야_캠페인" sheetId="2" r:id="rId3"/>
    <sheet name="CRAFT분야_단품" sheetId="3" r:id="rId4"/>
    <sheet name="CRAFT분야_캠페인" sheetId="4" r:id="rId5"/>
  </sheets>
  <definedNames>
    <definedName name="_xlnm._FilterDatabase" localSheetId="0" hidden="1">출품개요!$A$4:$B$91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" l="1"/>
  <c r="F20" i="3"/>
  <c r="F19" i="3"/>
  <c r="F18" i="3"/>
  <c r="F21" i="1"/>
  <c r="F20" i="1"/>
  <c r="F19" i="1"/>
  <c r="F18" i="1" l="1"/>
</calcChain>
</file>

<file path=xl/sharedStrings.xml><?xml version="1.0" encoding="utf-8"?>
<sst xmlns="http://schemas.openxmlformats.org/spreadsheetml/2006/main" count="259" uniqueCount="117">
  <si>
    <t>신청자</t>
  </si>
  <si>
    <t>NO</t>
  </si>
  <si>
    <t>브랜드</t>
  </si>
  <si>
    <t>편명</t>
  </si>
  <si>
    <t>On-Air</t>
  </si>
  <si>
    <t>출품 비용</t>
  </si>
  <si>
    <t>이메일</t>
    <phoneticPr fontId="1" type="noConversion"/>
  </si>
  <si>
    <t>출품부문 (목록에서 선택)</t>
    <phoneticPr fontId="1" type="noConversion"/>
  </si>
  <si>
    <r>
      <t>출품</t>
    </r>
    <r>
      <rPr>
        <b/>
        <sz val="11"/>
        <color rgb="FF000000"/>
        <rFont val="맑은 고딕"/>
        <family val="3"/>
        <charset val="129"/>
        <scheme val="major"/>
      </rPr>
      <t xml:space="preserve"> 회사명</t>
    </r>
  </si>
  <si>
    <t>캠페인명</t>
    <phoneticPr fontId="1" type="noConversion"/>
  </si>
  <si>
    <r>
      <t xml:space="preserve">● </t>
    </r>
    <r>
      <rPr>
        <b/>
        <sz val="14"/>
        <color rgb="FFFF0000"/>
        <rFont val="맑은 고딕"/>
        <family val="3"/>
        <charset val="129"/>
        <scheme val="major"/>
      </rPr>
      <t>CREATIVE</t>
    </r>
    <r>
      <rPr>
        <b/>
        <sz val="14"/>
        <color theme="1"/>
        <rFont val="맑은 고딕"/>
        <family val="3"/>
        <charset val="129"/>
        <scheme val="major"/>
      </rPr>
      <t xml:space="preserve">분야 (단품) 출품 신청서 </t>
    </r>
    <phoneticPr fontId="1" type="noConversion"/>
  </si>
  <si>
    <r>
      <t xml:space="preserve">● </t>
    </r>
    <r>
      <rPr>
        <b/>
        <sz val="14"/>
        <color rgb="FFFF0000"/>
        <rFont val="맑은 고딕"/>
        <family val="3"/>
        <charset val="129"/>
        <scheme val="major"/>
      </rPr>
      <t>CREATIVE</t>
    </r>
    <r>
      <rPr>
        <b/>
        <sz val="14"/>
        <color theme="1"/>
        <rFont val="맑은 고딕"/>
        <family val="3"/>
        <charset val="129"/>
        <scheme val="major"/>
      </rPr>
      <t xml:space="preserve">분야 (캠페인) 출품 신청서 </t>
    </r>
    <phoneticPr fontId="1" type="noConversion"/>
  </si>
  <si>
    <r>
      <t xml:space="preserve">● </t>
    </r>
    <r>
      <rPr>
        <b/>
        <sz val="14"/>
        <color rgb="FFFF0000"/>
        <rFont val="맑은 고딕"/>
        <family val="3"/>
        <charset val="129"/>
        <scheme val="major"/>
      </rPr>
      <t>CRAFT</t>
    </r>
    <r>
      <rPr>
        <b/>
        <sz val="14"/>
        <color theme="1"/>
        <rFont val="맑은 고딕"/>
        <family val="3"/>
        <charset val="129"/>
        <scheme val="major"/>
      </rPr>
      <t xml:space="preserve">분야 (단품) 출품 신청서 </t>
    </r>
    <phoneticPr fontId="1" type="noConversion"/>
  </si>
  <si>
    <r>
      <t xml:space="preserve">● </t>
    </r>
    <r>
      <rPr>
        <b/>
        <sz val="14"/>
        <color rgb="FFFF0000"/>
        <rFont val="맑은 고딕"/>
        <family val="3"/>
        <charset val="129"/>
        <scheme val="major"/>
      </rPr>
      <t>CRAFT</t>
    </r>
    <r>
      <rPr>
        <b/>
        <sz val="14"/>
        <color theme="1"/>
        <rFont val="맑은 고딕"/>
        <family val="3"/>
        <charset val="129"/>
        <scheme val="major"/>
      </rPr>
      <t xml:space="preserve">분야 (캠페인) 출품 신청서 </t>
    </r>
    <phoneticPr fontId="1" type="noConversion"/>
  </si>
  <si>
    <t>접수기간</t>
  </si>
  <si>
    <t xml:space="preserve">출품분야 </t>
  </si>
  <si>
    <t>- 각 매체와 상관없이 출품</t>
  </si>
  <si>
    <t>※ 광고제와 심사의 질 향상을 위해, 일정 수준 이상의 작품들만 신청할 수 있습니다.</t>
  </si>
  <si>
    <t>출품규격</t>
  </si>
  <si>
    <r>
      <t>TVCF에 작품이 등록되어 있는 경우:</t>
    </r>
    <r>
      <rPr>
        <sz val="9"/>
        <color rgb="FF000000"/>
        <rFont val="맑은 고딕"/>
        <family val="3"/>
        <charset val="129"/>
        <scheme val="major"/>
      </rPr>
      <t xml:space="preserve"> 별도로 제출할 필요가 없음</t>
    </r>
  </si>
  <si>
    <t>출품조건
및 
자격</t>
    <phoneticPr fontId="1" type="noConversion"/>
  </si>
  <si>
    <t>조건②: TVCF 미등록 작품은 출품신청작 중 심사 후 출품 결정</t>
    <phoneticPr fontId="1" type="noConversion"/>
  </si>
  <si>
    <r>
      <t xml:space="preserve">[CRAFT 분야] </t>
    </r>
    <r>
      <rPr>
        <b/>
        <sz val="9"/>
        <color rgb="FFFF0000"/>
        <rFont val="맑은 고딕"/>
        <family val="3"/>
        <charset val="129"/>
        <scheme val="major"/>
      </rPr>
      <t>※ 출품은 각 부문별로 중복 진행가능합니다.  (단품, 캠페인 중복 출품 가능)</t>
    </r>
    <phoneticPr fontId="1" type="noConversion"/>
  </si>
  <si>
    <r>
      <t xml:space="preserve">① 연출(Directing) 부문 : 
   </t>
    </r>
    <r>
      <rPr>
        <sz val="9"/>
        <color theme="1"/>
        <rFont val="맑은 고딕"/>
        <family val="3"/>
        <charset val="129"/>
        <scheme val="major"/>
      </rPr>
      <t>연출자가 Creative를 얼마나 잘 해석하였고 자신만의 비전을 가지고 창의적인 작품을 만들었는지를 평가 합니다.
   연출의 모든 제작요소들(캐스팅, 셋트, 음향, 촬영기법, 감정연출 등)이 연출자의 비전에 잘 반영되어 완성도 높은 작품인가를 심사해 선정합니다.</t>
    </r>
    <phoneticPr fontId="1" type="noConversion"/>
  </si>
  <si>
    <r>
      <t xml:space="preserve">② 촬영(Cinematography) 부문 :
   </t>
    </r>
    <r>
      <rPr>
        <sz val="9"/>
        <color theme="1"/>
        <rFont val="맑은 고딕"/>
        <family val="3"/>
        <charset val="129"/>
        <scheme val="major"/>
      </rPr>
      <t>시네마토그래피는 카메라 촬영의 모든 기술적인 면과 관련이 있습니다. 
   화면이 얼마나 멋있고 잘 표현이 되었는지, 독특한 기법을 사용했는지, 고난이도 촬영이 진행되었는지 등을 판단해 선정합니다.</t>
    </r>
    <phoneticPr fontId="1" type="noConversion"/>
  </si>
  <si>
    <r>
      <t xml:space="preserve">③ 편집(Editing) 부문 :
</t>
    </r>
    <r>
      <rPr>
        <sz val="9"/>
        <color theme="1"/>
        <rFont val="맑은 고딕"/>
        <family val="3"/>
        <charset val="129"/>
        <scheme val="major"/>
      </rPr>
      <t xml:space="preserve">   편집된 영상이 타이밍, 시각적 역동성, 대화의 전개, 스토리전달, 임팩트 그리고 편집이 작품의 성공에 얼마나 영향을 끼쳤는가를 판단해 선정합니다.</t>
    </r>
    <phoneticPr fontId="1" type="noConversion"/>
  </si>
  <si>
    <r>
      <t xml:space="preserve">⑤ 사운드(Sound Design) 부문 :
</t>
    </r>
    <r>
      <rPr>
        <sz val="9"/>
        <color theme="1"/>
        <rFont val="맑은 고딕"/>
        <family val="3"/>
        <charset val="129"/>
        <scheme val="major"/>
      </rPr>
      <t xml:space="preserve">  음악(제작곡, 라이브러리, 라이선스)과 사운드 디자인의 예술성, 창조성, 선곡의 우수성과 작품의 성공에 얼마나 영향을 끼쳤는가를 판단해 선정합니다. </t>
    </r>
    <phoneticPr fontId="1" type="noConversion"/>
  </si>
  <si>
    <r>
      <t xml:space="preserve">④ 프로덕션디자인(Production Design) 부문 :
</t>
    </r>
    <r>
      <rPr>
        <sz val="9"/>
        <color theme="1"/>
        <rFont val="맑은 고딕"/>
        <family val="3"/>
        <charset val="129"/>
        <scheme val="major"/>
      </rPr>
      <t xml:space="preserve">  색채, 소품, 의상, 세트, 배경, 로케이션, 조명스타일 등 광고의 모든 시각적인 요소가 포함됩니다.
  이 전체 비쥬얼적 요소의 종합적 구성이 얼마나 독특하고, 기억에 남으며 작품의 성공에 얼마나 영향을 끼쳤는가를 판단해 선정합니다.</t>
    </r>
    <phoneticPr fontId="1" type="noConversion"/>
  </si>
  <si>
    <r>
      <t xml:space="preserve">⑥ 시각효과(Visual Effects) 부문 :
  </t>
    </r>
    <r>
      <rPr>
        <sz val="9"/>
        <color theme="1"/>
        <rFont val="맑은 고딕"/>
        <family val="3"/>
        <charset val="129"/>
        <scheme val="major"/>
      </rPr>
      <t xml:space="preserve">실제 장면을 시각적으로 얼마나 잘 보여 주었는지와, 시각효과(애니메이션, 시각효과, 특수효과 등)의 예술성과 전문성의 우수함, 
  그리고 작품의 성공에 얼마나 영향을 끼쳤는가를 판단해 선정합니다. </t>
    </r>
    <phoneticPr fontId="1" type="noConversion"/>
  </si>
  <si>
    <t>기타사항</t>
    <phoneticPr fontId="1" type="noConversion"/>
  </si>
  <si>
    <t>출품방법</t>
    <phoneticPr fontId="1" type="noConversion"/>
  </si>
  <si>
    <t>비고</t>
    <phoneticPr fontId="1" type="noConversion"/>
  </si>
  <si>
    <t>출품비용</t>
    <phoneticPr fontId="1" type="noConversion"/>
  </si>
  <si>
    <t>- 본 행사 관련 출품된 모든 작품들은 주최단체인 서울영상광고제 집행위원회와 주관사인 (주) 애드크림에 귀속되며 반환되지 않습니다.
- 해당 작품에 대하여 출품 참여 기업 및 출품작 배포에 대한 권한을 갖고 있는 단체 등으로부터의 별도 승인없이 방영, 
  출판 등 작품의 배포와 관련된 제반 활동에 사용할 수 있는 권리를 갖습니다. 
- 본 행사의 수상작품들을 수록하여 편찬이 된 ‘수상 작품집’ 은 본 행사의 주최 및 주관 단체의 승인없이 방영 및 출판 등의 배포활동에 사용될 수 없으며, 
  수상작품에 대한 개별 게재의 경우, 반드시 사전 승인을 득한 후 게재된 작품에 수상 내용이 명시가 되어야 합니다.</t>
    <phoneticPr fontId="1" type="noConversion"/>
  </si>
  <si>
    <t xml:space="preserve">파일사이즈: FHD(1920*1080) 이상 </t>
    <phoneticPr fontId="1" type="noConversion"/>
  </si>
  <si>
    <t>CD</t>
    <phoneticPr fontId="1" type="noConversion"/>
  </si>
  <si>
    <t>AE</t>
    <phoneticPr fontId="1" type="noConversion"/>
  </si>
  <si>
    <t>Copy</t>
    <phoneticPr fontId="1" type="noConversion"/>
  </si>
  <si>
    <t>AD</t>
    <phoneticPr fontId="1" type="noConversion"/>
  </si>
  <si>
    <t>프로덕션</t>
    <phoneticPr fontId="1" type="noConversion"/>
  </si>
  <si>
    <t>감독</t>
    <phoneticPr fontId="1" type="noConversion"/>
  </si>
  <si>
    <t>촬영</t>
    <phoneticPr fontId="1" type="noConversion"/>
  </si>
  <si>
    <t>조명</t>
    <phoneticPr fontId="1" type="noConversion"/>
  </si>
  <si>
    <t>대행사</t>
    <phoneticPr fontId="1" type="noConversion"/>
  </si>
  <si>
    <t>Email : award@tvcf.co.kr 으로 보내주세요 (담당자 : 김태형 이사, 고명호 차장 Tel : 02-3447-0101)</t>
    <phoneticPr fontId="1" type="noConversion"/>
  </si>
  <si>
    <r>
      <t>TVCF에 작품이 없을 경우:</t>
    </r>
    <r>
      <rPr>
        <sz val="9"/>
        <color rgb="FF000000"/>
        <rFont val="맑은 고딕"/>
        <family val="3"/>
        <charset val="129"/>
        <scheme val="major"/>
      </rPr>
      <t xml:space="preserve"> 별도 파일로 제출 (TVCF 작품올리기 진행 후 출품 추천)</t>
    </r>
    <phoneticPr fontId="1" type="noConversion"/>
  </si>
  <si>
    <t>출품 캠페인 수</t>
    <phoneticPr fontId="1" type="noConversion"/>
  </si>
  <si>
    <t>EPD</t>
    <phoneticPr fontId="1" type="noConversion"/>
  </si>
  <si>
    <t>제작사PD</t>
    <phoneticPr fontId="1" type="noConversion"/>
  </si>
  <si>
    <t>편집실</t>
    <phoneticPr fontId="1" type="noConversion"/>
  </si>
  <si>
    <t>2D</t>
    <phoneticPr fontId="1" type="noConversion"/>
  </si>
  <si>
    <t>3D</t>
    <phoneticPr fontId="1" type="noConversion"/>
  </si>
  <si>
    <t>녹음</t>
    <phoneticPr fontId="1" type="noConversion"/>
  </si>
  <si>
    <t>브랜드</t>
    <phoneticPr fontId="1" type="noConversion"/>
  </si>
  <si>
    <r>
      <t>PD</t>
    </r>
    <r>
      <rPr>
        <sz val="10"/>
        <color rgb="FF000000"/>
        <rFont val="맑은 고딕"/>
        <family val="3"/>
        <charset val="129"/>
        <scheme val="major"/>
      </rPr>
      <t>(대행사)</t>
    </r>
    <phoneticPr fontId="1" type="noConversion"/>
  </si>
  <si>
    <r>
      <t>*캠페인명을 입력하지 않으실 경우 
 브랜드를 캠페인명으로 등록합니다.
*캠페인명 내에 브랜드 삽입
*편명으로 캠페인명 금지
[예 : 삼성 남자편 여자편 캠페인</t>
    </r>
    <r>
      <rPr>
        <sz val="11"/>
        <color rgb="FFFF0000"/>
        <rFont val="맑은 고딕"/>
        <family val="3"/>
        <charset val="129"/>
        <scheme val="major"/>
      </rPr>
      <t>(X)</t>
    </r>
    <r>
      <rPr>
        <sz val="11"/>
        <color theme="1"/>
        <rFont val="맑은 고딕"/>
        <family val="3"/>
        <charset val="129"/>
        <scheme val="major"/>
      </rPr>
      <t xml:space="preserve"> ]</t>
    </r>
    <phoneticPr fontId="1" type="noConversion"/>
  </si>
  <si>
    <t>- 캠페인 출품시 TV,디지털 부문은 공중파 케이블이 한 개라도 포함되면 TV부문 캠페인, 포함되지않고 디지털 매체만 있으면 디지털부문 캠페인</t>
    <phoneticPr fontId="1" type="noConversion"/>
  </si>
  <si>
    <r>
      <t>① TV 부문</t>
    </r>
    <r>
      <rPr>
        <sz val="9"/>
        <color rgb="FF000000"/>
        <rFont val="맑은 고딕"/>
        <family val="3"/>
        <charset val="129"/>
        <scheme val="major"/>
      </rPr>
      <t>: 지상파, 케이블, IPTV, 극장, DMB 등의 영상 매체에 방영된 광고</t>
    </r>
    <phoneticPr fontId="1" type="noConversion"/>
  </si>
  <si>
    <t xml:space="preserve"> - 각 매체와 상관없이 출품</t>
    <phoneticPr fontId="1" type="noConversion"/>
  </si>
  <si>
    <t>출품 총비용</t>
    <phoneticPr fontId="1" type="noConversion"/>
  </si>
  <si>
    <t>광고초수 (편당)</t>
  </si>
  <si>
    <t>출품비용(vat별도)</t>
  </si>
  <si>
    <t>30만원</t>
  </si>
  <si>
    <t>40만원</t>
  </si>
  <si>
    <t>50만원</t>
  </si>
  <si>
    <t>단품 출품 비용표  : 1편당 기준 (vat별도)</t>
    <phoneticPr fontId="1" type="noConversion"/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</si>
  <si>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맑은 고딕"/>
        <family val="3"/>
        <charset val="129"/>
      </rPr>
      <t xml:space="preserve">캠페인: 2편 이상 시리즈               </t>
    </r>
  </si>
  <si>
    <t xml:space="preserve">    3번째 작품 까지는 단품 비용으로 개별 산정 (단품 출품 비용표 참조)</t>
  </si>
  <si>
    <t xml:space="preserve">    4번째 편 부터 단품 비용 개별 산정에서 편당 20만원 할인.</t>
  </si>
  <si>
    <t xml:space="preserve">    한 캠페인 내 작품은 장 초수가 우선적으로 계산</t>
    <phoneticPr fontId="1" type="noConversion"/>
  </si>
  <si>
    <t xml:space="preserve">    1편당 비용은 단품 기준을 따름</t>
    <phoneticPr fontId="1" type="noConversion"/>
  </si>
  <si>
    <t>* 캠페인출품료 출품 예시  "출품개요" 시트 참조</t>
    <phoneticPr fontId="1" type="noConversion"/>
  </si>
  <si>
    <r>
      <t>조건</t>
    </r>
    <r>
      <rPr>
        <sz val="9"/>
        <color theme="1"/>
        <rFont val="맑은 고딕"/>
        <family val="3"/>
        <charset val="129"/>
        <scheme val="major"/>
      </rPr>
      <t>①</t>
    </r>
    <r>
      <rPr>
        <sz val="9"/>
        <color rgb="FF000000"/>
        <rFont val="맑은 고딕"/>
        <family val="3"/>
        <charset val="129"/>
        <scheme val="major"/>
      </rPr>
      <t xml:space="preserve">: TVCF 등록 작품 중 평점(크리에이티브 점수) 650점 이상 (단, 평점 미집계된 등록작품은 TVCF 내부심사)  </t>
    </r>
    <phoneticPr fontId="1" type="noConversion"/>
  </si>
  <si>
    <t>초수</t>
    <phoneticPr fontId="1" type="noConversion"/>
  </si>
  <si>
    <r>
      <t>※</t>
    </r>
    <r>
      <rPr>
        <sz val="7"/>
        <color rgb="FFFF0000"/>
        <rFont val="Times New Roman"/>
        <family val="1"/>
      </rPr>
      <t xml:space="preserve">    </t>
    </r>
    <r>
      <rPr>
        <sz val="10"/>
        <color rgb="FFFF0000"/>
        <rFont val="맑은 고딕"/>
        <family val="3"/>
        <charset val="129"/>
      </rPr>
      <t xml:space="preserve">출품회사의 전체 출품 목록을 원하실 경우 하단 메일을 통해 요청 주시면. </t>
    </r>
  </si>
  <si>
    <t xml:space="preserve">   전체 출품 목록을 받으신 후 출품하실 작품만 선택해서 출품하실 수 있습니다. </t>
    <phoneticPr fontId="1" type="noConversion"/>
  </si>
  <si>
    <t>결제담당자</t>
    <phoneticPr fontId="1" type="noConversion"/>
  </si>
  <si>
    <t>결제방식</t>
    <phoneticPr fontId="1" type="noConversion"/>
  </si>
  <si>
    <t xml:space="preserve">□ 세금계산서 </t>
    <phoneticPr fontId="1" type="noConversion"/>
  </si>
  <si>
    <t>□ 카드 결제</t>
    <phoneticPr fontId="1" type="noConversion"/>
  </si>
  <si>
    <r>
      <t xml:space="preserve">TVCF 코드
</t>
    </r>
    <r>
      <rPr>
        <b/>
        <sz val="10"/>
        <color rgb="FF000000"/>
        <rFont val="맑은 고딕"/>
        <family val="3"/>
        <charset val="129"/>
        <scheme val="major"/>
      </rPr>
      <t>(출품개요-출품방법확인)</t>
    </r>
    <phoneticPr fontId="1" type="noConversion"/>
  </si>
  <si>
    <r>
      <t xml:space="preserve">* 출품회사 전체목록을 원하실경우 담당자에게 요청하시면 전달드립니다. </t>
    </r>
    <r>
      <rPr>
        <b/>
        <sz val="11"/>
        <color rgb="FFFF0000"/>
        <rFont val="맑은 고딕"/>
        <family val="3"/>
        <charset val="129"/>
        <scheme val="major"/>
      </rPr>
      <t>출품개요 시트 확인!</t>
    </r>
    <phoneticPr fontId="1" type="noConversion"/>
  </si>
  <si>
    <r>
      <t xml:space="preserve">* 출품 신청서 작성후 사업자등록증과 함께 </t>
    </r>
    <r>
      <rPr>
        <b/>
        <sz val="11"/>
        <color rgb="FFFF0000"/>
        <rFont val="맑은 고딕"/>
        <family val="3"/>
        <charset val="129"/>
        <scheme val="major"/>
      </rPr>
      <t>award@tvcf.co.kr 메일로 출품 바랍니다!</t>
    </r>
    <phoneticPr fontId="1" type="noConversion"/>
  </si>
  <si>
    <r>
      <t xml:space="preserve">* 출품회사 전체목록을 원하실 경우 담당자에게 요청하시면 전달드립니다. </t>
    </r>
    <r>
      <rPr>
        <b/>
        <sz val="11"/>
        <color rgb="FFFF0000"/>
        <rFont val="맑은 고딕"/>
        <family val="3"/>
        <charset val="129"/>
        <scheme val="major"/>
      </rPr>
      <t>출품개요 시트 확인!</t>
    </r>
    <phoneticPr fontId="1" type="noConversion"/>
  </si>
  <si>
    <r>
      <t>※</t>
    </r>
    <r>
      <rPr>
        <sz val="7"/>
        <color rgb="FFFF0000"/>
        <rFont val="Times New Roman"/>
        <family val="1"/>
      </rPr>
      <t xml:space="preserve">    </t>
    </r>
    <r>
      <rPr>
        <sz val="10"/>
        <color rgb="FFFF0000"/>
        <rFont val="맑은 고딕"/>
        <family val="3"/>
        <charset val="129"/>
      </rPr>
      <t xml:space="preserve">위 출품비 확인 후 출품신청서(워드) 날인후 스캔파일, 출품목록신청서(엑셀), 사업자등록증을 메일로 요청 드립니다.  </t>
    </r>
    <phoneticPr fontId="1" type="noConversion"/>
  </si>
  <si>
    <r>
      <t xml:space="preserve">아래 내용을 참고하여 </t>
    </r>
    <r>
      <rPr>
        <b/>
        <sz val="10"/>
        <color rgb="FFFF0000"/>
        <rFont val="맑은 고딕"/>
        <family val="3"/>
        <charset val="129"/>
        <scheme val="major"/>
      </rPr>
      <t>출품신청서(워드)</t>
    </r>
    <r>
      <rPr>
        <sz val="10"/>
        <color rgb="FF000000"/>
        <rFont val="맑은 고딕"/>
        <family val="3"/>
        <charset val="129"/>
        <scheme val="major"/>
      </rPr>
      <t xml:space="preserve"> 날인 후 스캔파일과 </t>
    </r>
    <r>
      <rPr>
        <b/>
        <sz val="10"/>
        <color rgb="FFFF0000"/>
        <rFont val="맑은 고딕"/>
        <family val="3"/>
        <charset val="129"/>
        <scheme val="major"/>
      </rPr>
      <t>출품목록신청서 (엑셀),</t>
    </r>
    <r>
      <rPr>
        <b/>
        <sz val="10"/>
        <color rgb="FF000000"/>
        <rFont val="맑은 고딕"/>
        <family val="3"/>
        <charset val="129"/>
        <scheme val="major"/>
      </rPr>
      <t xml:space="preserve"> </t>
    </r>
    <r>
      <rPr>
        <b/>
        <sz val="10"/>
        <color rgb="FFFF0000"/>
        <rFont val="맑은 고딕"/>
        <family val="3"/>
        <charset val="129"/>
        <scheme val="major"/>
      </rPr>
      <t>사업자등록증</t>
    </r>
    <r>
      <rPr>
        <b/>
        <sz val="10"/>
        <color rgb="FF000000"/>
        <rFont val="맑은 고딕"/>
        <family val="3"/>
        <charset val="129"/>
        <scheme val="major"/>
      </rPr>
      <t>을</t>
    </r>
    <r>
      <rPr>
        <sz val="10"/>
        <color rgb="FF000000"/>
        <rFont val="맑은 고딕"/>
        <family val="3"/>
        <charset val="129"/>
        <scheme val="major"/>
      </rPr>
      <t xml:space="preserve"> </t>
    </r>
    <phoneticPr fontId="1" type="noConversion"/>
  </si>
  <si>
    <r>
      <t xml:space="preserve">   </t>
    </r>
    <r>
      <rPr>
        <b/>
        <sz val="9"/>
        <color rgb="FFFF0000"/>
        <rFont val="맑은 고딕"/>
        <family val="3"/>
        <charset val="129"/>
        <scheme val="major"/>
      </rPr>
      <t>(예: 공중파,케이블은 디지털 부문 출품 불가 / 디지털은 TV부문 출품불가  )</t>
    </r>
    <phoneticPr fontId="1" type="noConversion"/>
  </si>
  <si>
    <t>연락처 (핸드폰)</t>
    <phoneticPr fontId="1" type="noConversion"/>
  </si>
  <si>
    <t>서울영상광고제 2025 출품 목록 신청서</t>
    <phoneticPr fontId="1" type="noConversion"/>
  </si>
  <si>
    <t xml:space="preserve">     </t>
    <phoneticPr fontId="1" type="noConversion"/>
  </si>
  <si>
    <t xml:space="preserve">  
</t>
    <phoneticPr fontId="1" type="noConversion"/>
  </si>
  <si>
    <r>
      <rPr>
        <b/>
        <sz val="9"/>
        <color theme="1"/>
        <rFont val="맑은 고딕"/>
        <family val="3"/>
        <charset val="129"/>
      </rPr>
      <t>⑤</t>
    </r>
    <r>
      <rPr>
        <b/>
        <sz val="9"/>
        <color theme="1"/>
        <rFont val="맑은 고딕"/>
        <family val="3"/>
        <charset val="129"/>
        <scheme val="major"/>
      </rPr>
      <t xml:space="preserve"> 크리에이티브 효과 부문</t>
    </r>
    <r>
      <rPr>
        <sz val="9"/>
        <color rgb="FF000000"/>
        <rFont val="맑은 고딕"/>
        <family val="3"/>
        <charset val="129"/>
        <scheme val="major"/>
      </rPr>
      <t xml:space="preserve">: 뛰어난 크리에이티브를 통해서 시장에서의 변화를 이끈 광고 캠페인 </t>
    </r>
    <r>
      <rPr>
        <b/>
        <sz val="9"/>
        <color theme="1"/>
        <rFont val="맑은 고딕"/>
        <family val="3"/>
        <charset val="129"/>
        <scheme val="major"/>
      </rPr>
      <t xml:space="preserve">
  (전략적 배경, 실행, 캠페인 결과 등을 설명한 문서 포함)　*문서: PPT 5장  (표지포함) - PDF제출 (용량 2MB 이하)</t>
    </r>
    <phoneticPr fontId="1" type="noConversion"/>
  </si>
  <si>
    <r>
      <t xml:space="preserve"> </t>
    </r>
    <r>
      <rPr>
        <b/>
        <sz val="9"/>
        <color rgb="FF0070C0"/>
        <rFont val="맑은 고딕"/>
        <family val="3"/>
        <charset val="129"/>
        <scheme val="major"/>
      </rPr>
      <t xml:space="preserve">- 각 매체와 매칭하여 출품 - TVCF등록 매체 기준으로 출품이 가능합니다. </t>
    </r>
    <r>
      <rPr>
        <b/>
        <sz val="9"/>
        <color theme="1"/>
        <rFont val="맑은 고딕"/>
        <family val="3"/>
        <charset val="129"/>
        <scheme val="major"/>
      </rPr>
      <t xml:space="preserve">      ★ 3~6은 매체와 상관 없이 중복 출품</t>
    </r>
    <phoneticPr fontId="1" type="noConversion"/>
  </si>
  <si>
    <r>
      <t xml:space="preserve">[CREATIVE 분야] </t>
    </r>
    <r>
      <rPr>
        <b/>
        <sz val="9"/>
        <color rgb="FFFF0000"/>
        <rFont val="맑은 고딕"/>
        <family val="3"/>
        <charset val="129"/>
        <scheme val="major"/>
      </rPr>
      <t>※ 출품은 TV, 디지털 매체 부문을 제외한 중복 진행가능합니다.  (단품, 캠페인 중복 출품 가능)</t>
    </r>
    <phoneticPr fontId="1" type="noConversion"/>
  </si>
  <si>
    <t>2024년 11월 01일~2025년 10월 31일 사이에 국내에서 제작 대행된 모든 매체의 영상광고 (온에어기준)</t>
    <phoneticPr fontId="1" type="noConversion"/>
  </si>
  <si>
    <t>※ 제작관련정보 – 수상작품집 게재 예정 [기획의도, 제작후기] 1가지 이상 요청 
파이널리스트 이상 작품은 추후 요청 예정</t>
    <phoneticPr fontId="1" type="noConversion"/>
  </si>
  <si>
    <t>출품목록신청서는 서울영상광고제 홈페이지(crefe.com)에서 다운로드 됩니다.(10월 20일부터)</t>
    <phoneticPr fontId="1" type="noConversion"/>
  </si>
  <si>
    <r>
      <t xml:space="preserve">*서울영상광고제 출품양식 다운로드 (출품공문, 출품목록리스트)
1. 출품공문  : 첨부1. 출품신청서 내용 정리 (담당자연락처, 금액, 결제방식)  
2. 출품목록리스트 : 출품목록 정리 (출품분야, 광고정보, </t>
    </r>
    <r>
      <rPr>
        <u/>
        <sz val="9"/>
        <color rgb="FF000000"/>
        <rFont val="맑은 고딕"/>
        <family val="3"/>
        <charset val="129"/>
        <scheme val="major"/>
      </rPr>
      <t>TVCF 코드</t>
    </r>
    <r>
      <rPr>
        <sz val="9"/>
        <color rgb="FF000000"/>
        <rFont val="맑은 고딕"/>
        <family val="3"/>
        <charset val="129"/>
        <scheme val="major"/>
      </rPr>
      <t>, 금액)
※ TVCF 코드: 출품작 중 TVCF 사이트에 광고가 있을 때.  
출품광고 TVCF 플레이어창 주소 뒤쪽 숫자가 코드임(</t>
    </r>
    <r>
      <rPr>
        <sz val="9"/>
        <color rgb="FFFF0000"/>
        <rFont val="맑은 고딕"/>
        <family val="3"/>
        <charset val="129"/>
        <scheme val="major"/>
      </rPr>
      <t>빨간색 표시</t>
    </r>
    <r>
      <rPr>
        <sz val="9"/>
        <color rgb="FF000000"/>
        <rFont val="맑은 고딕"/>
        <family val="3"/>
        <charset val="129"/>
        <scheme val="major"/>
      </rPr>
      <t>)  
예) https://tvcf.co.kr/ko/play/</t>
    </r>
    <r>
      <rPr>
        <sz val="14"/>
        <color rgb="FFFF0000"/>
        <rFont val="맑은 고딕"/>
        <family val="3"/>
        <charset val="129"/>
        <scheme val="major"/>
      </rPr>
      <t xml:space="preserve">960880 </t>
    </r>
    <r>
      <rPr>
        <sz val="9"/>
        <color rgb="FF000000"/>
        <rFont val="맑은 고딕"/>
        <family val="3"/>
        <charset val="129"/>
        <scheme val="major"/>
      </rPr>
      <t xml:space="preserve">     TVCF 코드 : 960880</t>
    </r>
    <phoneticPr fontId="1" type="noConversion"/>
  </si>
  <si>
    <t>60만원</t>
    <phoneticPr fontId="1" type="noConversion"/>
  </si>
  <si>
    <t>1초~35초</t>
    <phoneticPr fontId="1" type="noConversion"/>
  </si>
  <si>
    <t>35초 초과~1분30초</t>
    <phoneticPr fontId="1" type="noConversion"/>
  </si>
  <si>
    <t xml:space="preserve">1분30초 초과~3분 </t>
    <phoneticPr fontId="1" type="noConversion"/>
  </si>
  <si>
    <t>3분 초과</t>
    <phoneticPr fontId="1" type="noConversion"/>
  </si>
  <si>
    <t>단품 편수 (1초~35초)</t>
    <phoneticPr fontId="1" type="noConversion"/>
  </si>
  <si>
    <t>단품 편수 (35초 초과~1분30초)</t>
    <phoneticPr fontId="1" type="noConversion"/>
  </si>
  <si>
    <t>단품 편수 (1분30초 초과~3분 )</t>
    <phoneticPr fontId="1" type="noConversion"/>
  </si>
  <si>
    <t>단품 편수 (3분 초과)</t>
    <phoneticPr fontId="1" type="noConversion"/>
  </si>
  <si>
    <r>
      <t xml:space="preserve">③ 브랜디드 콘텐츠 부문: 
  </t>
    </r>
    <r>
      <rPr>
        <sz val="9"/>
        <color theme="1"/>
        <rFont val="맑은 고딕"/>
        <family val="3"/>
        <charset val="129"/>
      </rPr>
      <t xml:space="preserve"> 1. 웹툰, 뮤직드라마, 게임 등 매체를 통해 콘텐츠 안에 메시지를 녹여 브랜드에 긍정적 영향을 미친 모든 영상
   2 .소비자를 대상으로 친화도 향상과 브랜드 성공에 어떻게 기여했는지를 보여주는 케이스 소개 영상</t>
    </r>
    <phoneticPr fontId="1" type="noConversion"/>
  </si>
  <si>
    <t>2025년 10월 20일(월) ~ 2025년 11월 05일( 수)</t>
    <phoneticPr fontId="1" type="noConversion"/>
  </si>
  <si>
    <r>
      <t xml:space="preserve">   ⑦ AI Tech  부문 :
    </t>
    </r>
    <r>
      <rPr>
        <sz val="9"/>
        <color theme="1"/>
        <rFont val="맑은 고딕"/>
        <family val="3"/>
        <charset val="129"/>
        <scheme val="major"/>
      </rPr>
      <t xml:space="preserve">인공지능(AI) 기술을 활용하여 제작 과정의 완성도를 높이고, 
    혁신적인 제작 방식과 결과물이 시각 및 청각적 효과 향상에 실질적으로 영향을 끼쳤는가를 판단하여 선정합니다.
     * AI를 어떻게 활용하여 제작과정에 접목 시켰는지 300자 이내로 상세하게 기술 </t>
    </r>
    <r>
      <rPr>
        <b/>
        <sz val="9"/>
        <color rgb="FFFF0000"/>
        <rFont val="맑은 고딕"/>
        <family val="3"/>
        <charset val="129"/>
        <scheme val="major"/>
      </rPr>
      <t>*출품공문(워드파일) 첨부3. AI 활용 기재후 제출</t>
    </r>
    <phoneticPr fontId="1" type="noConversion"/>
  </si>
  <si>
    <r>
      <t>② 디지털 부문</t>
    </r>
    <r>
      <rPr>
        <sz val="9"/>
        <color rgb="FF000000"/>
        <rFont val="맑은 고딕"/>
        <family val="3"/>
        <charset val="129"/>
        <scheme val="major"/>
      </rPr>
      <t xml:space="preserve">: 온라인, 스마트기기, 모바일, </t>
    </r>
    <r>
      <rPr>
        <sz val="9"/>
        <color rgb="FFFF0000"/>
        <rFont val="맑은 고딕"/>
        <family val="3"/>
        <charset val="129"/>
        <scheme val="major"/>
      </rPr>
      <t>DOOH</t>
    </r>
    <r>
      <rPr>
        <sz val="9"/>
        <color rgb="FF000000"/>
        <rFont val="맑은 고딕"/>
        <family val="3"/>
        <charset val="129"/>
        <scheme val="major"/>
      </rPr>
      <t xml:space="preserve"> 등의 디지털 매체용 영상광고</t>
    </r>
    <r>
      <rPr>
        <b/>
        <sz val="9"/>
        <color theme="1"/>
        <rFont val="맑은 고딕"/>
        <family val="3"/>
        <charset val="129"/>
        <scheme val="major"/>
      </rPr>
      <t xml:space="preserve">
</t>
    </r>
    <phoneticPr fontId="1" type="noConversion"/>
  </si>
  <si>
    <t>매체
(TVCF 기준)</t>
    <phoneticPr fontId="1" type="noConversion"/>
  </si>
  <si>
    <r>
      <t>※</t>
    </r>
    <r>
      <rPr>
        <sz val="7"/>
        <color theme="1"/>
        <rFont val="돋움"/>
        <family val="1"/>
        <charset val="129"/>
      </rPr>
      <t>   </t>
    </r>
    <r>
      <rPr>
        <sz val="7"/>
        <color theme="1"/>
        <rFont val="Times New Roman"/>
        <family val="1"/>
      </rPr>
      <t xml:space="preserve"> </t>
    </r>
    <r>
      <rPr>
        <sz val="9"/>
        <color theme="1"/>
        <rFont val="맑은 고딕"/>
        <family val="3"/>
        <charset val="129"/>
      </rPr>
      <t>세금계산서발행 11월 5일 이전 / 입금일 : 11월 07일 까지 / 카드결제신청시 메일로 링크 전달.</t>
    </r>
    <phoneticPr fontId="1" type="noConversion"/>
  </si>
  <si>
    <r>
      <rPr>
        <sz val="7"/>
        <color theme="1"/>
        <rFont val="맑은 고딕"/>
        <family val="1"/>
        <charset val="129"/>
      </rPr>
      <t>이메일 :   </t>
    </r>
    <r>
      <rPr>
        <sz val="7"/>
        <color theme="1"/>
        <rFont val="Times New Roman"/>
        <family val="1"/>
      </rPr>
      <t xml:space="preserve"> </t>
    </r>
    <r>
      <rPr>
        <sz val="10"/>
        <color rgb="FF000000"/>
        <rFont val="맑은 고딕"/>
        <family val="3"/>
        <charset val="129"/>
      </rPr>
      <t>award@tvcf.co.kr</t>
    </r>
    <phoneticPr fontId="1" type="noConversion"/>
  </si>
  <si>
    <t>디지털 부문출품시
매체 선택</t>
    <phoneticPr fontId="1" type="noConversion"/>
  </si>
  <si>
    <r>
      <rPr>
        <b/>
        <sz val="9"/>
        <color theme="1"/>
        <rFont val="맑은 고딕"/>
        <family val="3"/>
        <charset val="129"/>
      </rPr>
      <t>④</t>
    </r>
    <r>
      <rPr>
        <b/>
        <sz val="9"/>
        <color theme="1"/>
        <rFont val="맑은 고딕"/>
        <family val="3"/>
        <charset val="129"/>
        <scheme val="major"/>
      </rPr>
      <t xml:space="preserve"> 공공서비스 광고(PSA) 부문</t>
    </r>
    <r>
      <rPr>
        <sz val="9"/>
        <color rgb="FF000000"/>
        <rFont val="맑은 고딕"/>
        <family val="3"/>
        <charset val="129"/>
        <scheme val="major"/>
      </rPr>
      <t xml:space="preserve">: 공공의 이익을 목적으로 정부 및 각종기관, 기업이 제작한 영상광고  </t>
    </r>
    <r>
      <rPr>
        <sz val="8"/>
        <color rgb="FF000000"/>
        <rFont val="맑은 고딕"/>
        <family val="3"/>
        <charset val="129"/>
        <scheme val="major"/>
      </rPr>
      <t>*공익캠페인 사례 영상은 브랜디드 콘텐츠로 출품 요망.</t>
    </r>
    <phoneticPr fontId="1" type="noConversion"/>
  </si>
  <si>
    <r>
      <t xml:space="preserve">⑥ AI Creative부문  : </t>
    </r>
    <r>
      <rPr>
        <sz val="9"/>
        <color theme="1"/>
        <rFont val="맑은 고딕"/>
        <family val="3"/>
        <charset val="129"/>
      </rPr>
      <t>인공지능(AI)을 활용하여 창의적 아이디어를 발현하고, 새로운 표현 방식과 혁신적 아이디어를 보여준 영상광고
   * AI를 어떻게 활용하여 Creative에 접목 시켰는지 300자 이내로 상세하게 기술</t>
    </r>
    <r>
      <rPr>
        <b/>
        <sz val="9"/>
        <color theme="1"/>
        <rFont val="맑은 고딕"/>
        <family val="3"/>
        <charset val="129"/>
      </rPr>
      <t xml:space="preserve"> </t>
    </r>
    <r>
      <rPr>
        <b/>
        <sz val="9"/>
        <color rgb="FFFF0000"/>
        <rFont val="맑은 고딕"/>
        <family val="3"/>
        <charset val="129"/>
      </rPr>
      <t xml:space="preserve">  *출품공문(워드파일) 첨부3. AI 활용 기재후 제출</t>
    </r>
    <r>
      <rPr>
        <b/>
        <sz val="9"/>
        <color theme="1"/>
        <rFont val="맑은 고딕"/>
        <family val="3"/>
        <charset val="129"/>
      </rPr>
      <t xml:space="preserve"> 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</si>
</sst>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₩&quot;* #,##0_-;\-&quot;₩&quot;* #,##0_-;_-&quot;₩&quot;* &quot;-&quot;_-;_-@_-"/>
  </numFmts>
  <fonts count="4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ajor"/>
    </font>
    <font>
      <b/>
      <sz val="11"/>
      <color rgb="FF000000"/>
      <name val="맑은 고딕"/>
      <family val="3"/>
      <charset val="129"/>
      <scheme val="major"/>
    </font>
    <font>
      <b/>
      <sz val="11"/>
      <color rgb="FFFF0000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  <font>
      <sz val="9"/>
      <color rgb="FFFF0000"/>
      <name val="맑은 고딕"/>
      <family val="3"/>
      <charset val="129"/>
      <scheme val="major"/>
    </font>
    <font>
      <sz val="8"/>
      <name val="맑은 고딕"/>
      <family val="3"/>
      <charset val="129"/>
      <scheme val="major"/>
    </font>
    <font>
      <b/>
      <sz val="14"/>
      <color rgb="FFFF0000"/>
      <name val="맑은 고딕"/>
      <family val="3"/>
      <charset val="129"/>
      <scheme val="major"/>
    </font>
    <font>
      <sz val="12"/>
      <color rgb="FF000000"/>
      <name val="맑은 고딕"/>
      <family val="3"/>
      <charset val="129"/>
      <scheme val="major"/>
    </font>
    <font>
      <b/>
      <sz val="9"/>
      <color theme="1"/>
      <name val="맑은 고딕"/>
      <family val="3"/>
      <charset val="129"/>
      <scheme val="major"/>
    </font>
    <font>
      <sz val="9"/>
      <color rgb="FF000000"/>
      <name val="맑은 고딕"/>
      <family val="3"/>
      <charset val="129"/>
      <scheme val="major"/>
    </font>
    <font>
      <b/>
      <sz val="9"/>
      <color rgb="FFFF0000"/>
      <name val="맑은 고딕"/>
      <family val="3"/>
      <charset val="129"/>
      <scheme val="major"/>
    </font>
    <font>
      <b/>
      <sz val="9"/>
      <color rgb="FF000000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b/>
      <sz val="10"/>
      <color rgb="FF000000"/>
      <name val="맑은 고딕"/>
      <family val="3"/>
      <charset val="129"/>
      <scheme val="major"/>
    </font>
    <font>
      <b/>
      <sz val="10"/>
      <color rgb="FFFF0000"/>
      <name val="맑은 고딕"/>
      <family val="3"/>
      <charset val="129"/>
      <scheme val="major"/>
    </font>
    <font>
      <b/>
      <sz val="15"/>
      <color theme="1"/>
      <name val="맑은 고딕"/>
      <family val="3"/>
      <charset val="129"/>
      <scheme val="major"/>
    </font>
    <font>
      <sz val="15"/>
      <color theme="1"/>
      <name val="맑은 고딕"/>
      <family val="3"/>
      <charset val="129"/>
      <scheme val="major"/>
    </font>
    <font>
      <sz val="14"/>
      <color rgb="FFFF0000"/>
      <name val="맑은 고딕"/>
      <family val="3"/>
      <charset val="129"/>
      <scheme val="major"/>
    </font>
    <font>
      <u/>
      <sz val="9"/>
      <color rgb="FF000000"/>
      <name val="맑은 고딕"/>
      <family val="3"/>
      <charset val="129"/>
      <scheme val="major"/>
    </font>
    <font>
      <sz val="11"/>
      <color rgb="FFFF0000"/>
      <name val="맑은 고딕"/>
      <family val="3"/>
      <charset val="129"/>
      <scheme val="major"/>
    </font>
    <font>
      <b/>
      <sz val="9"/>
      <color rgb="FF0070C0"/>
      <name val="맑은 고딕"/>
      <family val="3"/>
      <charset val="129"/>
      <scheme val="major"/>
    </font>
    <font>
      <b/>
      <sz val="9"/>
      <color theme="1"/>
      <name val="맑은 고딕"/>
      <family val="3"/>
      <charset val="129"/>
    </font>
    <font>
      <b/>
      <sz val="10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</font>
    <font>
      <sz val="8"/>
      <color rgb="FF000000"/>
      <name val="맑은 고딕"/>
      <family val="3"/>
      <charset val="129"/>
      <scheme val="major"/>
    </font>
    <font>
      <b/>
      <sz val="9"/>
      <color rgb="FF0070C0"/>
      <name val="맑은 고딕"/>
      <family val="3"/>
      <charset val="129"/>
    </font>
    <font>
      <sz val="10"/>
      <color theme="1"/>
      <name val="굴림"/>
      <family val="3"/>
      <charset val="129"/>
    </font>
    <font>
      <sz val="7"/>
      <color theme="1"/>
      <name val="Times New Roman"/>
      <family val="1"/>
    </font>
    <font>
      <sz val="9"/>
      <color theme="1"/>
      <name val="맑은 고딕"/>
      <family val="3"/>
      <charset val="129"/>
    </font>
    <font>
      <sz val="7"/>
      <color rgb="FFFF0000"/>
      <name val="Times New Roman"/>
      <family val="1"/>
    </font>
    <font>
      <sz val="10"/>
      <color rgb="FF000000"/>
      <name val="맑은 고딕"/>
      <family val="3"/>
      <charset val="129"/>
    </font>
    <font>
      <b/>
      <sz val="10"/>
      <color rgb="FF0070C0"/>
      <name val="돋움"/>
      <family val="3"/>
      <charset val="129"/>
    </font>
    <font>
      <sz val="10"/>
      <color rgb="FFFF0000"/>
      <name val="돋움"/>
      <family val="3"/>
      <charset val="129"/>
    </font>
    <font>
      <sz val="10"/>
      <color rgb="FFFF0000"/>
      <name val="맑은 고딕"/>
      <family val="3"/>
      <charset val="129"/>
    </font>
    <font>
      <b/>
      <sz val="11"/>
      <color rgb="FF0070C0"/>
      <name val="맑은 고딕"/>
      <family val="3"/>
      <charset val="129"/>
      <scheme val="major"/>
    </font>
    <font>
      <sz val="9"/>
      <color theme="1"/>
      <name val="돋움"/>
      <family val="3"/>
      <charset val="129"/>
    </font>
    <font>
      <sz val="7"/>
      <color theme="1"/>
      <name val="돋움"/>
      <family val="1"/>
      <charset val="129"/>
    </font>
    <font>
      <b/>
      <sz val="9"/>
      <color rgb="FFFF0000"/>
      <name val="맑은 고딕"/>
      <family val="3"/>
      <charset val="129"/>
    </font>
    <font>
      <sz val="7"/>
      <color theme="1"/>
      <name val="맑은 고딕"/>
      <family val="1"/>
      <charset val="129"/>
    </font>
    <font>
      <sz val="6"/>
      <color theme="1"/>
      <name val="맑은 고딕"/>
      <family val="1"/>
      <charset val="129"/>
    </font>
  </fonts>
  <fills count="6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medium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medium">
        <color indexed="64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/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10" fillId="0" borderId="0" xfId="0" applyFont="1">
      <alignment vertical="center"/>
    </xf>
    <xf numFmtId="0" fontId="10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8" xfId="0" applyFont="1" applyBorder="1" applyAlignment="1">
      <alignment horizontal="justify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horizontal="left" vertical="center"/>
    </xf>
    <xf numFmtId="49" fontId="22" fillId="0" borderId="0" xfId="0" applyNumberFormat="1" applyFont="1">
      <alignment vertical="center"/>
    </xf>
    <xf numFmtId="49" fontId="13" fillId="0" borderId="0" xfId="0" applyNumberFormat="1" applyFont="1" applyAlignment="1">
      <alignment horizontal="left" vertical="center"/>
    </xf>
    <xf numFmtId="49" fontId="4" fillId="0" borderId="0" xfId="0" applyNumberFormat="1" applyFont="1">
      <alignment vertical="center"/>
    </xf>
    <xf numFmtId="49" fontId="18" fillId="0" borderId="0" xfId="0" applyNumberFormat="1" applyFont="1" applyAlignment="1">
      <alignment horizontal="left" vertical="center"/>
    </xf>
    <xf numFmtId="49" fontId="14" fillId="3" borderId="1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left" vertical="center" wrapText="1" indent="1"/>
    </xf>
    <xf numFmtId="49" fontId="15" fillId="0" borderId="5" xfId="0" applyNumberFormat="1" applyFont="1" applyBorder="1" applyAlignment="1">
      <alignment horizontal="left" vertical="center" wrapText="1" indent="1"/>
    </xf>
    <xf numFmtId="49" fontId="15" fillId="0" borderId="4" xfId="0" applyNumberFormat="1" applyFont="1" applyBorder="1" applyAlignment="1">
      <alignment horizontal="left" vertical="center" wrapText="1" indent="1"/>
    </xf>
    <xf numFmtId="49" fontId="17" fillId="0" borderId="5" xfId="0" applyNumberFormat="1" applyFont="1" applyBorder="1" applyAlignment="1">
      <alignment horizontal="left" vertical="center" wrapText="1" indent="1"/>
    </xf>
    <xf numFmtId="49" fontId="10" fillId="0" borderId="4" xfId="0" applyNumberFormat="1" applyFont="1" applyBorder="1" applyAlignment="1">
      <alignment horizontal="left" vertical="center" wrapText="1" indent="1"/>
    </xf>
    <xf numFmtId="0" fontId="19" fillId="2" borderId="8" xfId="0" applyFont="1" applyFill="1" applyBorder="1" applyAlignment="1">
      <alignment horizontal="center" vertical="center" wrapText="1"/>
    </xf>
    <xf numFmtId="42" fontId="28" fillId="0" borderId="6" xfId="1" applyFont="1" applyBorder="1" applyAlignment="1">
      <alignment horizontal="center" vertical="center" wrapText="1"/>
    </xf>
    <xf numFmtId="0" fontId="31" fillId="0" borderId="12" xfId="0" applyFont="1" applyBorder="1" applyAlignment="1">
      <alignment horizontal="justify" vertical="center"/>
    </xf>
    <xf numFmtId="0" fontId="32" fillId="0" borderId="11" xfId="0" applyFont="1" applyBorder="1" applyAlignment="1">
      <alignment horizontal="justify" vertical="center"/>
    </xf>
    <xf numFmtId="49" fontId="15" fillId="0" borderId="11" xfId="0" applyNumberFormat="1" applyFont="1" applyBorder="1" applyAlignment="1">
      <alignment vertical="center" wrapText="1"/>
    </xf>
    <xf numFmtId="0" fontId="37" fillId="0" borderId="11" xfId="0" applyFont="1" applyBorder="1" applyAlignment="1">
      <alignment horizontal="justify" vertical="center"/>
    </xf>
    <xf numFmtId="0" fontId="34" fillId="0" borderId="3" xfId="0" applyFont="1" applyBorder="1" applyAlignment="1">
      <alignment horizontal="justify" vertical="center"/>
    </xf>
    <xf numFmtId="0" fontId="38" fillId="0" borderId="11" xfId="0" applyFont="1" applyBorder="1" applyAlignment="1">
      <alignment horizontal="justify" vertical="center"/>
    </xf>
    <xf numFmtId="0" fontId="39" fillId="0" borderId="11" xfId="0" applyFont="1" applyBorder="1" applyAlignment="1">
      <alignment horizontal="justify" vertical="center"/>
    </xf>
    <xf numFmtId="0" fontId="6" fillId="2" borderId="13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21" xfId="0" applyFont="1" applyBorder="1">
      <alignment vertical="center"/>
    </xf>
    <xf numFmtId="0" fontId="4" fillId="0" borderId="23" xfId="0" applyFont="1" applyBorder="1">
      <alignment vertical="center"/>
    </xf>
    <xf numFmtId="0" fontId="7" fillId="2" borderId="26" xfId="0" applyFont="1" applyFill="1" applyBorder="1" applyAlignment="1">
      <alignment horizontal="center" vertical="center" wrapText="1"/>
    </xf>
    <xf numFmtId="0" fontId="4" fillId="0" borderId="27" xfId="0" applyFont="1" applyBorder="1">
      <alignment vertical="center"/>
    </xf>
    <xf numFmtId="0" fontId="4" fillId="0" borderId="28" xfId="0" applyFont="1" applyBorder="1">
      <alignment vertical="center"/>
    </xf>
    <xf numFmtId="0" fontId="6" fillId="2" borderId="29" xfId="0" applyFont="1" applyFill="1" applyBorder="1" applyAlignment="1">
      <alignment horizontal="center" vertical="center" wrapText="1"/>
    </xf>
    <xf numFmtId="0" fontId="4" fillId="0" borderId="30" xfId="0" applyFont="1" applyBorder="1">
      <alignment vertical="center"/>
    </xf>
    <xf numFmtId="0" fontId="4" fillId="0" borderId="31" xfId="0" applyFont="1" applyBorder="1">
      <alignment vertical="center"/>
    </xf>
    <xf numFmtId="0" fontId="32" fillId="0" borderId="0" xfId="0" applyFont="1">
      <alignment vertical="center"/>
    </xf>
    <xf numFmtId="0" fontId="29" fillId="0" borderId="0" xfId="0" applyFont="1">
      <alignment vertical="center"/>
    </xf>
    <xf numFmtId="0" fontId="8" fillId="0" borderId="0" xfId="0" applyFont="1">
      <alignment vertical="center"/>
    </xf>
    <xf numFmtId="0" fontId="40" fillId="0" borderId="0" xfId="0" applyFont="1">
      <alignment vertical="center"/>
    </xf>
    <xf numFmtId="0" fontId="41" fillId="0" borderId="11" xfId="0" applyFont="1" applyBorder="1" applyAlignment="1">
      <alignment horizontal="justify" vertical="center"/>
    </xf>
    <xf numFmtId="49" fontId="14" fillId="0" borderId="12" xfId="0" applyNumberFormat="1" applyFont="1" applyBorder="1" applyAlignment="1">
      <alignment horizontal="left" vertical="center" wrapText="1" indent="1"/>
    </xf>
    <xf numFmtId="49" fontId="14" fillId="0" borderId="11" xfId="0" applyNumberFormat="1" applyFont="1" applyBorder="1" applyAlignment="1">
      <alignment horizontal="left" vertical="center" wrapText="1" indent="1"/>
    </xf>
    <xf numFmtId="49" fontId="26" fillId="0" borderId="11" xfId="0" applyNumberFormat="1" applyFont="1" applyBorder="1" applyAlignment="1">
      <alignment horizontal="left" vertical="center" wrapText="1" indent="1"/>
    </xf>
    <xf numFmtId="49" fontId="27" fillId="0" borderId="11" xfId="0" applyNumberFormat="1" applyFont="1" applyBorder="1" applyAlignment="1">
      <alignment horizontal="left" vertical="center" wrapText="1" indent="1"/>
    </xf>
    <xf numFmtId="49" fontId="4" fillId="0" borderId="11" xfId="0" applyNumberFormat="1" applyFont="1" applyBorder="1">
      <alignment vertical="center"/>
    </xf>
    <xf numFmtId="49" fontId="14" fillId="0" borderId="3" xfId="0" applyNumberFormat="1" applyFont="1" applyBorder="1" applyAlignment="1">
      <alignment horizontal="left" vertical="top" wrapText="1"/>
    </xf>
    <xf numFmtId="49" fontId="14" fillId="0" borderId="11" xfId="0" applyNumberFormat="1" applyFont="1" applyBorder="1" applyAlignment="1">
      <alignment vertical="center" wrapText="1"/>
    </xf>
    <xf numFmtId="0" fontId="45" fillId="0" borderId="11" xfId="0" applyFont="1" applyBorder="1" applyAlignment="1">
      <alignment horizontal="justify" vertical="center"/>
    </xf>
    <xf numFmtId="0" fontId="0" fillId="0" borderId="6" xfId="0" applyBorder="1">
      <alignment vertical="center"/>
    </xf>
    <xf numFmtId="49" fontId="17" fillId="3" borderId="12" xfId="0" applyNumberFormat="1" applyFont="1" applyFill="1" applyBorder="1" applyAlignment="1">
      <alignment horizontal="center" vertical="center" wrapText="1"/>
    </xf>
    <xf numFmtId="49" fontId="17" fillId="3" borderId="11" xfId="0" applyNumberFormat="1" applyFont="1" applyFill="1" applyBorder="1" applyAlignment="1">
      <alignment horizontal="center" vertical="center" wrapText="1"/>
    </xf>
    <xf numFmtId="49" fontId="17" fillId="3" borderId="3" xfId="0" applyNumberFormat="1" applyFont="1" applyFill="1" applyBorder="1" applyAlignment="1">
      <alignment horizontal="center" vertical="center" wrapText="1"/>
    </xf>
    <xf numFmtId="49" fontId="15" fillId="0" borderId="12" xfId="0" applyNumberFormat="1" applyFont="1" applyBorder="1" applyAlignment="1">
      <alignment horizontal="left" vertical="center" wrapText="1"/>
    </xf>
    <xf numFmtId="49" fontId="15" fillId="0" borderId="11" xfId="0" applyNumberFormat="1" applyFont="1" applyBorder="1" applyAlignment="1">
      <alignment horizontal="left" vertical="center" wrapText="1"/>
    </xf>
    <xf numFmtId="49" fontId="15" fillId="0" borderId="3" xfId="0" applyNumberFormat="1" applyFont="1" applyBorder="1" applyAlignment="1">
      <alignment horizontal="left" vertical="center" wrapText="1"/>
    </xf>
    <xf numFmtId="0" fontId="29" fillId="0" borderId="15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left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9" fillId="5" borderId="15" xfId="0" applyFont="1" applyFill="1" applyBorder="1" applyAlignment="1">
      <alignment horizontal="center" vertical="center" wrapText="1"/>
    </xf>
    <xf numFmtId="0" fontId="29" fillId="5" borderId="16" xfId="0" applyFont="1" applyFill="1" applyBorder="1" applyAlignment="1">
      <alignment horizontal="center" vertical="center" wrapText="1"/>
    </xf>
    <xf numFmtId="0" fontId="29" fillId="5" borderId="17" xfId="0" applyFont="1" applyFill="1" applyBorder="1" applyAlignment="1">
      <alignment horizontal="center" vertical="center" wrapText="1"/>
    </xf>
    <xf numFmtId="0" fontId="29" fillId="4" borderId="14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justify" vertical="center" wrapText="1"/>
    </xf>
    <xf numFmtId="0" fontId="3" fillId="0" borderId="0" xfId="0" applyFont="1" applyAlignment="1">
      <alignment horizontal="left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42" fontId="6" fillId="0" borderId="6" xfId="1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justify" vertical="center" wrapText="1"/>
    </xf>
    <xf numFmtId="0" fontId="11" fillId="0" borderId="10" xfId="0" applyFont="1" applyBorder="1" applyAlignment="1">
      <alignment horizontal="justify" vertical="center" wrapText="1"/>
    </xf>
    <xf numFmtId="0" fontId="11" fillId="0" borderId="9" xfId="0" applyFont="1" applyBorder="1" applyAlignment="1">
      <alignment horizontal="justify" vertical="center" wrapText="1"/>
    </xf>
  </cellXfs>
  <cellStyles count="2">
    <cellStyle name="통화 [0]" xfId="1" builtinId="7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38</xdr:row>
      <xdr:rowOff>47625</xdr:rowOff>
    </xdr:from>
    <xdr:to>
      <xdr:col>1</xdr:col>
      <xdr:colOff>5391872</xdr:colOff>
      <xdr:row>69</xdr:row>
      <xdr:rowOff>162848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21C45A61-5E5C-42F6-9C0E-AC1FE90244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4875" y="10058400"/>
          <a:ext cx="5172797" cy="66112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1"/>
  <sheetViews>
    <sheetView showGridLines="0" tabSelected="1" zoomScaleNormal="100" workbookViewId="0"/>
  </sheetViews>
  <sheetFormatPr defaultRowHeight="16.5"/>
  <cols>
    <col min="1" max="1" width="9" style="18"/>
    <col min="2" max="2" width="104" style="18" customWidth="1"/>
    <col min="3" max="3" width="9" style="18" customWidth="1"/>
    <col min="4" max="16384" width="9" style="18"/>
  </cols>
  <sheetData>
    <row r="1" spans="1:2" s="16" customFormat="1" ht="24">
      <c r="A1" s="15" t="s">
        <v>88</v>
      </c>
    </row>
    <row r="2" spans="1:2" ht="6" customHeight="1">
      <c r="A2" s="17"/>
    </row>
    <row r="3" spans="1:2">
      <c r="A3" s="19" t="s">
        <v>85</v>
      </c>
    </row>
    <row r="4" spans="1:2" ht="17.25" thickBot="1">
      <c r="A4" s="19" t="s">
        <v>44</v>
      </c>
    </row>
    <row r="5" spans="1:2" ht="17.25" thickBot="1">
      <c r="A5" s="20" t="s">
        <v>14</v>
      </c>
      <c r="B5" s="21" t="s">
        <v>108</v>
      </c>
    </row>
    <row r="6" spans="1:2" ht="15" customHeight="1">
      <c r="A6" s="63" t="s">
        <v>15</v>
      </c>
      <c r="B6" s="54"/>
    </row>
    <row r="7" spans="1:2">
      <c r="A7" s="64"/>
      <c r="B7" s="55" t="s">
        <v>93</v>
      </c>
    </row>
    <row r="8" spans="1:2">
      <c r="A8" s="64"/>
      <c r="B8" s="55" t="s">
        <v>92</v>
      </c>
    </row>
    <row r="9" spans="1:2">
      <c r="A9" s="64"/>
      <c r="B9" s="55" t="s">
        <v>86</v>
      </c>
    </row>
    <row r="10" spans="1:2">
      <c r="A10" s="64"/>
      <c r="B10" s="56" t="s">
        <v>56</v>
      </c>
    </row>
    <row r="11" spans="1:2">
      <c r="A11" s="64"/>
      <c r="B11" s="55" t="s">
        <v>57</v>
      </c>
    </row>
    <row r="12" spans="1:2" ht="29.25" customHeight="1">
      <c r="A12" s="64"/>
      <c r="B12" s="55" t="s">
        <v>110</v>
      </c>
    </row>
    <row r="13" spans="1:2" ht="9.75" customHeight="1">
      <c r="A13" s="64"/>
      <c r="B13" s="58" t="s">
        <v>89</v>
      </c>
    </row>
    <row r="14" spans="1:2">
      <c r="A14" s="64"/>
      <c r="B14" s="55" t="s">
        <v>58</v>
      </c>
    </row>
    <row r="15" spans="1:2" ht="36">
      <c r="A15" s="64"/>
      <c r="B15" s="57" t="s">
        <v>107</v>
      </c>
    </row>
    <row r="16" spans="1:2">
      <c r="A16" s="64"/>
      <c r="B16" s="55" t="s">
        <v>115</v>
      </c>
    </row>
    <row r="17" spans="1:2" ht="24">
      <c r="A17" s="64"/>
      <c r="B17" s="55" t="s">
        <v>91</v>
      </c>
    </row>
    <row r="18" spans="1:2" ht="24">
      <c r="A18" s="64"/>
      <c r="B18" s="57" t="s">
        <v>116</v>
      </c>
    </row>
    <row r="19" spans="1:2" ht="17.25" customHeight="1">
      <c r="A19" s="64"/>
      <c r="B19" s="55" t="s">
        <v>90</v>
      </c>
    </row>
    <row r="20" spans="1:2">
      <c r="A20" s="64"/>
      <c r="B20" s="55" t="s">
        <v>22</v>
      </c>
    </row>
    <row r="21" spans="1:2">
      <c r="A21" s="64"/>
      <c r="B21" s="55" t="s">
        <v>16</v>
      </c>
    </row>
    <row r="22" spans="1:2" ht="36">
      <c r="A22" s="64"/>
      <c r="B22" s="55" t="s">
        <v>23</v>
      </c>
    </row>
    <row r="23" spans="1:2" ht="36">
      <c r="A23" s="64"/>
      <c r="B23" s="55" t="s">
        <v>24</v>
      </c>
    </row>
    <row r="24" spans="1:2" ht="24">
      <c r="A24" s="64"/>
      <c r="B24" s="55" t="s">
        <v>25</v>
      </c>
    </row>
    <row r="25" spans="1:2" ht="36">
      <c r="A25" s="64"/>
      <c r="B25" s="55" t="s">
        <v>27</v>
      </c>
    </row>
    <row r="26" spans="1:2" ht="24">
      <c r="A26" s="64"/>
      <c r="B26" s="55" t="s">
        <v>26</v>
      </c>
    </row>
    <row r="27" spans="1:2" ht="42" customHeight="1">
      <c r="A27" s="64"/>
      <c r="B27" s="55" t="s">
        <v>28</v>
      </c>
    </row>
    <row r="28" spans="1:2" ht="61.5" customHeight="1">
      <c r="A28" s="64"/>
      <c r="B28" s="60" t="s">
        <v>109</v>
      </c>
    </row>
    <row r="29" spans="1:2" ht="16.5" customHeight="1" thickBot="1">
      <c r="A29" s="65"/>
      <c r="B29" s="59"/>
    </row>
    <row r="30" spans="1:2">
      <c r="A30" s="63" t="s">
        <v>20</v>
      </c>
      <c r="B30" s="22" t="s">
        <v>94</v>
      </c>
    </row>
    <row r="31" spans="1:2">
      <c r="A31" s="64"/>
      <c r="B31" s="22" t="s">
        <v>17</v>
      </c>
    </row>
    <row r="32" spans="1:2">
      <c r="A32" s="64"/>
      <c r="B32" s="22" t="s">
        <v>72</v>
      </c>
    </row>
    <row r="33" spans="1:2" ht="17.25" thickBot="1">
      <c r="A33" s="65"/>
      <c r="B33" s="23" t="s">
        <v>21</v>
      </c>
    </row>
    <row r="34" spans="1:2">
      <c r="A34" s="63" t="s">
        <v>18</v>
      </c>
      <c r="B34" s="24" t="s">
        <v>19</v>
      </c>
    </row>
    <row r="35" spans="1:2">
      <c r="A35" s="64"/>
      <c r="B35" s="24" t="s">
        <v>45</v>
      </c>
    </row>
    <row r="36" spans="1:2">
      <c r="A36" s="64"/>
      <c r="B36" s="22" t="s">
        <v>34</v>
      </c>
    </row>
    <row r="37" spans="1:2" ht="24.75" thickBot="1">
      <c r="A37" s="65"/>
      <c r="B37" s="25" t="s">
        <v>95</v>
      </c>
    </row>
    <row r="38" spans="1:2">
      <c r="A38" s="64" t="s">
        <v>32</v>
      </c>
      <c r="B38" s="28"/>
    </row>
    <row r="39" spans="1:2">
      <c r="A39" s="64"/>
      <c r="B39" s="29"/>
    </row>
    <row r="40" spans="1:2">
      <c r="A40" s="64"/>
      <c r="B40" s="30"/>
    </row>
    <row r="41" spans="1:2">
      <c r="A41" s="64"/>
      <c r="B41" s="30"/>
    </row>
    <row r="42" spans="1:2">
      <c r="A42" s="64"/>
      <c r="B42" s="30"/>
    </row>
    <row r="43" spans="1:2">
      <c r="A43" s="64"/>
      <c r="B43" s="30"/>
    </row>
    <row r="44" spans="1:2">
      <c r="A44" s="64"/>
      <c r="B44" s="30"/>
    </row>
    <row r="45" spans="1:2">
      <c r="A45" s="64"/>
      <c r="B45" s="30"/>
    </row>
    <row r="46" spans="1:2">
      <c r="A46" s="64"/>
      <c r="B46" s="30"/>
    </row>
    <row r="47" spans="1:2">
      <c r="A47" s="64"/>
      <c r="B47" s="30"/>
    </row>
    <row r="48" spans="1:2">
      <c r="A48" s="64"/>
      <c r="B48" s="30"/>
    </row>
    <row r="49" spans="1:2">
      <c r="A49" s="64"/>
      <c r="B49" s="30"/>
    </row>
    <row r="50" spans="1:2">
      <c r="A50" s="64"/>
      <c r="B50" s="30"/>
    </row>
    <row r="51" spans="1:2">
      <c r="A51" s="64"/>
      <c r="B51" s="30"/>
    </row>
    <row r="52" spans="1:2">
      <c r="A52" s="64"/>
      <c r="B52" s="30"/>
    </row>
    <row r="53" spans="1:2">
      <c r="A53" s="64"/>
      <c r="B53" s="30"/>
    </row>
    <row r="54" spans="1:2">
      <c r="A54" s="64"/>
      <c r="B54" s="30"/>
    </row>
    <row r="55" spans="1:2">
      <c r="A55" s="64"/>
      <c r="B55" s="30"/>
    </row>
    <row r="56" spans="1:2">
      <c r="A56" s="64"/>
      <c r="B56" s="30"/>
    </row>
    <row r="57" spans="1:2">
      <c r="A57" s="64"/>
      <c r="B57" s="30"/>
    </row>
    <row r="58" spans="1:2">
      <c r="A58" s="64"/>
      <c r="B58" s="30"/>
    </row>
    <row r="59" spans="1:2">
      <c r="A59" s="64"/>
      <c r="B59" s="30"/>
    </row>
    <row r="60" spans="1:2">
      <c r="A60" s="64"/>
      <c r="B60" s="30"/>
    </row>
    <row r="61" spans="1:2">
      <c r="A61" s="64"/>
      <c r="B61" s="30"/>
    </row>
    <row r="62" spans="1:2">
      <c r="A62" s="64"/>
      <c r="B62" s="30"/>
    </row>
    <row r="63" spans="1:2">
      <c r="A63" s="64"/>
      <c r="B63" s="30"/>
    </row>
    <row r="64" spans="1:2">
      <c r="A64" s="64"/>
      <c r="B64" s="30"/>
    </row>
    <row r="65" spans="1:2">
      <c r="A65" s="64"/>
      <c r="B65" s="30"/>
    </row>
    <row r="66" spans="1:2">
      <c r="A66" s="64"/>
      <c r="B66" s="30"/>
    </row>
    <row r="67" spans="1:2">
      <c r="A67" s="64"/>
      <c r="B67" s="30"/>
    </row>
    <row r="68" spans="1:2">
      <c r="A68" s="64"/>
      <c r="B68" s="30"/>
    </row>
    <row r="69" spans="1:2">
      <c r="A69" s="64"/>
      <c r="B69" s="30"/>
    </row>
    <row r="70" spans="1:2">
      <c r="A70" s="64"/>
      <c r="B70" s="30"/>
    </row>
    <row r="71" spans="1:2">
      <c r="A71" s="64"/>
      <c r="B71" s="30"/>
    </row>
    <row r="72" spans="1:2">
      <c r="A72" s="64"/>
      <c r="B72" s="53" t="s">
        <v>112</v>
      </c>
    </row>
    <row r="73" spans="1:2">
      <c r="A73" s="64"/>
      <c r="B73" s="33" t="s">
        <v>84</v>
      </c>
    </row>
    <row r="74" spans="1:2">
      <c r="A74" s="64"/>
      <c r="B74" s="33" t="s">
        <v>74</v>
      </c>
    </row>
    <row r="75" spans="1:2">
      <c r="A75" s="64"/>
      <c r="B75" s="34" t="s">
        <v>75</v>
      </c>
    </row>
    <row r="76" spans="1:2">
      <c r="A76" s="64"/>
      <c r="B76" s="61" t="s">
        <v>113</v>
      </c>
    </row>
    <row r="77" spans="1:2">
      <c r="A77" s="64"/>
      <c r="B77" s="31" t="s">
        <v>96</v>
      </c>
    </row>
    <row r="78" spans="1:2" ht="17.25" thickBot="1">
      <c r="A78" s="64"/>
      <c r="B78" s="32"/>
    </row>
    <row r="79" spans="1:2" ht="16.5" customHeight="1">
      <c r="A79" s="63" t="s">
        <v>30</v>
      </c>
      <c r="B79" s="66" t="s">
        <v>97</v>
      </c>
    </row>
    <row r="80" spans="1:2">
      <c r="A80" s="64"/>
      <c r="B80" s="67"/>
    </row>
    <row r="81" spans="1:2">
      <c r="A81" s="64"/>
      <c r="B81" s="67"/>
    </row>
    <row r="82" spans="1:2" ht="17.25" customHeight="1">
      <c r="A82" s="64"/>
      <c r="B82" s="67"/>
    </row>
    <row r="83" spans="1:2">
      <c r="A83" s="64"/>
      <c r="B83" s="67"/>
    </row>
    <row r="84" spans="1:2" ht="17.25" customHeight="1">
      <c r="A84" s="64"/>
      <c r="B84" s="67"/>
    </row>
    <row r="85" spans="1:2" ht="18" customHeight="1" thickBot="1">
      <c r="A85" s="64"/>
      <c r="B85" s="68"/>
    </row>
    <row r="86" spans="1:2" ht="16.5" customHeight="1">
      <c r="A86" s="63" t="s">
        <v>29</v>
      </c>
      <c r="B86" s="66" t="s">
        <v>33</v>
      </c>
    </row>
    <row r="87" spans="1:2">
      <c r="A87" s="64"/>
      <c r="B87" s="67"/>
    </row>
    <row r="88" spans="1:2">
      <c r="A88" s="64"/>
      <c r="B88" s="67"/>
    </row>
    <row r="89" spans="1:2">
      <c r="A89" s="64"/>
      <c r="B89" s="67"/>
    </row>
    <row r="90" spans="1:2">
      <c r="A90" s="64"/>
      <c r="B90" s="67"/>
    </row>
    <row r="91" spans="1:2" ht="17.25" customHeight="1" thickBot="1">
      <c r="A91" s="65"/>
      <c r="B91" s="68"/>
    </row>
  </sheetData>
  <mergeCells count="8">
    <mergeCell ref="A6:A29"/>
    <mergeCell ref="A30:A33"/>
    <mergeCell ref="A79:A85"/>
    <mergeCell ref="A86:A91"/>
    <mergeCell ref="B86:B91"/>
    <mergeCell ref="B79:B85"/>
    <mergeCell ref="A34:A37"/>
    <mergeCell ref="A38:A78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&amp;L&amp;"-,굵게"&amp;18&amp;K0070C0서울영상광고제 2020&amp;R&amp;G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AB29"/>
  <sheetViews>
    <sheetView showGridLines="0" workbookViewId="0">
      <selection sqref="A1:F1"/>
    </sheetView>
  </sheetViews>
  <sheetFormatPr defaultRowHeight="16.5"/>
  <cols>
    <col min="1" max="1" width="7.625" style="1" customWidth="1"/>
    <col min="2" max="2" width="17.625" style="1" customWidth="1"/>
    <col min="3" max="3" width="8.625" style="1" customWidth="1"/>
    <col min="4" max="4" width="9.625" style="1" customWidth="1"/>
    <col min="5" max="9" width="20.625" style="1" customWidth="1"/>
    <col min="10" max="10" width="13.875" style="1" customWidth="1"/>
    <col min="11" max="27" width="9.875" style="1" customWidth="1"/>
    <col min="28" max="16384" width="9" style="1"/>
  </cols>
  <sheetData>
    <row r="1" spans="1:28" ht="20.25">
      <c r="A1" s="84" t="s">
        <v>10</v>
      </c>
      <c r="B1" s="84"/>
      <c r="C1" s="84"/>
      <c r="D1" s="84"/>
      <c r="E1" s="84"/>
      <c r="F1" s="84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8">
      <c r="A2" s="52" t="s">
        <v>83</v>
      </c>
      <c r="M2" s="2"/>
      <c r="N2" s="2"/>
      <c r="O2" s="2"/>
      <c r="P2" s="2"/>
      <c r="Q2" s="2"/>
      <c r="R2" s="2"/>
      <c r="S2" s="2"/>
      <c r="T2" s="2"/>
      <c r="U2" s="2"/>
      <c r="V2" s="2"/>
    </row>
    <row r="3" spans="1:28" ht="17.25" thickBot="1">
      <c r="A3" s="52" t="s">
        <v>82</v>
      </c>
      <c r="M3" s="2"/>
      <c r="N3" s="2"/>
      <c r="O3" s="2"/>
      <c r="P3" s="2"/>
      <c r="Q3" s="2"/>
      <c r="R3" s="2"/>
      <c r="S3" s="2"/>
      <c r="T3" s="2"/>
      <c r="U3" s="2"/>
      <c r="V3" s="2"/>
    </row>
    <row r="4" spans="1:28" ht="16.5" customHeight="1">
      <c r="A4" s="79" t="s">
        <v>8</v>
      </c>
      <c r="B4" s="80"/>
      <c r="C4" s="85"/>
      <c r="D4" s="85"/>
      <c r="E4" s="38"/>
      <c r="F4" s="39"/>
      <c r="G4" s="40"/>
      <c r="H4" s="41"/>
      <c r="I4" s="46" t="s">
        <v>77</v>
      </c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8">
      <c r="A5" s="81" t="s">
        <v>0</v>
      </c>
      <c r="B5" s="82"/>
      <c r="C5" s="86"/>
      <c r="D5" s="86"/>
      <c r="E5" s="4" t="s">
        <v>6</v>
      </c>
      <c r="F5" s="13"/>
      <c r="G5" s="4" t="s">
        <v>87</v>
      </c>
      <c r="H5" s="42"/>
      <c r="I5" s="47" t="s">
        <v>78</v>
      </c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8" ht="17.25" thickBot="1">
      <c r="A6" s="88" t="s">
        <v>76</v>
      </c>
      <c r="B6" s="89"/>
      <c r="C6" s="90"/>
      <c r="D6" s="90"/>
      <c r="E6" s="43" t="s">
        <v>6</v>
      </c>
      <c r="F6" s="44"/>
      <c r="G6" s="43" t="s">
        <v>87</v>
      </c>
      <c r="H6" s="45"/>
      <c r="I6" s="48" t="s">
        <v>79</v>
      </c>
      <c r="M6" s="2"/>
      <c r="N6" s="2"/>
      <c r="O6" s="2"/>
      <c r="P6" s="2"/>
      <c r="Q6" s="2"/>
      <c r="R6" s="2"/>
      <c r="S6" s="2"/>
      <c r="T6" s="2"/>
      <c r="U6" s="2"/>
      <c r="V6" s="2"/>
    </row>
    <row r="7" spans="1:28" ht="35.25" customHeight="1">
      <c r="A7" s="35" t="s">
        <v>1</v>
      </c>
      <c r="B7" s="87" t="s">
        <v>7</v>
      </c>
      <c r="C7" s="87"/>
      <c r="D7" s="87"/>
      <c r="E7" s="36" t="s">
        <v>2</v>
      </c>
      <c r="F7" s="37" t="s">
        <v>3</v>
      </c>
      <c r="G7" s="12" t="s">
        <v>80</v>
      </c>
      <c r="H7" s="37" t="s">
        <v>111</v>
      </c>
      <c r="I7" s="37" t="s">
        <v>114</v>
      </c>
      <c r="J7" s="36" t="s">
        <v>4</v>
      </c>
      <c r="K7" s="14" t="s">
        <v>73</v>
      </c>
      <c r="L7" s="4" t="s">
        <v>31</v>
      </c>
      <c r="M7" s="4" t="s">
        <v>43</v>
      </c>
      <c r="N7" s="4" t="s">
        <v>35</v>
      </c>
      <c r="O7" s="4" t="s">
        <v>36</v>
      </c>
      <c r="P7" s="4" t="s">
        <v>37</v>
      </c>
      <c r="Q7" s="4" t="s">
        <v>38</v>
      </c>
      <c r="R7" s="4" t="s">
        <v>54</v>
      </c>
      <c r="S7" s="4" t="s">
        <v>39</v>
      </c>
      <c r="T7" s="4" t="s">
        <v>40</v>
      </c>
      <c r="U7" s="4" t="s">
        <v>47</v>
      </c>
      <c r="V7" s="4" t="s">
        <v>48</v>
      </c>
      <c r="W7" s="4" t="s">
        <v>41</v>
      </c>
      <c r="X7" s="4" t="s">
        <v>42</v>
      </c>
      <c r="Y7" s="4" t="s">
        <v>49</v>
      </c>
      <c r="Z7" s="4" t="s">
        <v>50</v>
      </c>
      <c r="AA7" s="4" t="s">
        <v>51</v>
      </c>
      <c r="AB7" s="4" t="s">
        <v>52</v>
      </c>
    </row>
    <row r="8" spans="1:28">
      <c r="A8" s="5">
        <v>1</v>
      </c>
      <c r="B8" s="83"/>
      <c r="C8" s="83"/>
      <c r="D8" s="83"/>
      <c r="E8" s="11"/>
      <c r="F8" s="9"/>
      <c r="G8" s="9"/>
      <c r="H8" s="5"/>
      <c r="I8" s="62"/>
      <c r="J8" s="5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</row>
    <row r="9" spans="1:28">
      <c r="A9" s="5">
        <v>2</v>
      </c>
      <c r="B9" s="83"/>
      <c r="C9" s="83"/>
      <c r="D9" s="83"/>
      <c r="E9" s="11"/>
      <c r="F9" s="9"/>
      <c r="G9" s="9"/>
      <c r="H9" s="5"/>
      <c r="I9" s="62"/>
      <c r="J9" s="5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</row>
    <row r="10" spans="1:28">
      <c r="A10" s="5">
        <v>3</v>
      </c>
      <c r="B10" s="83"/>
      <c r="C10" s="83"/>
      <c r="D10" s="83"/>
      <c r="E10" s="11"/>
      <c r="F10" s="9"/>
      <c r="G10" s="9"/>
      <c r="H10" s="5"/>
      <c r="I10" s="62"/>
      <c r="J10" s="5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</row>
    <row r="11" spans="1:28">
      <c r="A11" s="5">
        <v>4</v>
      </c>
      <c r="B11" s="83"/>
      <c r="C11" s="83"/>
      <c r="D11" s="83"/>
      <c r="E11" s="11"/>
      <c r="F11" s="9"/>
      <c r="G11" s="9"/>
      <c r="H11" s="5"/>
      <c r="I11" s="62"/>
      <c r="J11" s="5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</row>
    <row r="12" spans="1:28">
      <c r="A12" s="5">
        <v>5</v>
      </c>
      <c r="B12" s="83"/>
      <c r="C12" s="83"/>
      <c r="D12" s="83"/>
      <c r="E12" s="11"/>
      <c r="F12" s="9"/>
      <c r="G12" s="9"/>
      <c r="H12" s="5"/>
      <c r="I12" s="62"/>
      <c r="J12" s="5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</row>
    <row r="13" spans="1:28">
      <c r="A13" s="5">
        <v>6</v>
      </c>
      <c r="B13" s="83"/>
      <c r="C13" s="83"/>
      <c r="D13" s="83"/>
      <c r="E13" s="11"/>
      <c r="F13" s="9"/>
      <c r="G13" s="9"/>
      <c r="H13" s="5"/>
      <c r="I13" s="62"/>
      <c r="J13" s="5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</row>
    <row r="14" spans="1:28">
      <c r="A14" s="5">
        <v>7</v>
      </c>
      <c r="B14" s="83"/>
      <c r="C14" s="83"/>
      <c r="D14" s="83"/>
      <c r="E14" s="11"/>
      <c r="F14" s="9"/>
      <c r="G14" s="9"/>
      <c r="H14" s="5"/>
      <c r="I14" s="62"/>
      <c r="J14" s="5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</row>
    <row r="15" spans="1:28">
      <c r="A15" s="5">
        <v>8</v>
      </c>
      <c r="B15" s="83"/>
      <c r="C15" s="83"/>
      <c r="D15" s="83"/>
      <c r="E15" s="11"/>
      <c r="F15" s="9"/>
      <c r="G15" s="9"/>
      <c r="H15" s="5"/>
      <c r="I15" s="62"/>
      <c r="J15" s="5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</row>
    <row r="16" spans="1:28">
      <c r="A16" s="5">
        <v>9</v>
      </c>
      <c r="B16" s="83"/>
      <c r="C16" s="83"/>
      <c r="D16" s="83"/>
      <c r="E16" s="11"/>
      <c r="F16" s="9"/>
      <c r="G16" s="9"/>
      <c r="H16" s="5"/>
      <c r="I16" s="62"/>
      <c r="J16" s="5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</row>
    <row r="17" spans="1:28">
      <c r="A17" s="5">
        <v>10</v>
      </c>
      <c r="B17" s="83"/>
      <c r="C17" s="83"/>
      <c r="D17" s="83"/>
      <c r="E17" s="11"/>
      <c r="F17" s="9"/>
      <c r="G17" s="9"/>
      <c r="H17" s="5"/>
      <c r="I17" s="62"/>
      <c r="J17" s="5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</row>
    <row r="18" spans="1:28" ht="16.5" customHeight="1">
      <c r="A18" s="72" t="s">
        <v>103</v>
      </c>
      <c r="B18" s="72"/>
      <c r="C18" s="73"/>
      <c r="D18" s="74"/>
      <c r="E18" s="26" t="s">
        <v>5</v>
      </c>
      <c r="F18" s="27">
        <f>C18*300000</f>
        <v>0</v>
      </c>
      <c r="M18" s="2"/>
      <c r="N18" s="2"/>
      <c r="O18" s="2"/>
      <c r="P18" s="2"/>
      <c r="Q18" s="2"/>
      <c r="R18" s="2"/>
      <c r="S18" s="2"/>
      <c r="T18" s="2"/>
      <c r="U18" s="2"/>
    </row>
    <row r="19" spans="1:28" ht="16.5" customHeight="1">
      <c r="A19" s="72" t="s">
        <v>104</v>
      </c>
      <c r="B19" s="72"/>
      <c r="C19" s="73"/>
      <c r="D19" s="74"/>
      <c r="E19" s="26" t="s">
        <v>5</v>
      </c>
      <c r="F19" s="27">
        <f>C19*400000</f>
        <v>0</v>
      </c>
      <c r="M19" s="2"/>
      <c r="N19" s="2"/>
      <c r="O19" s="2"/>
      <c r="P19" s="2"/>
      <c r="Q19" s="2"/>
      <c r="R19" s="2"/>
      <c r="S19" s="2"/>
      <c r="T19" s="2"/>
      <c r="U19" s="2"/>
    </row>
    <row r="20" spans="1:28" ht="16.5" customHeight="1">
      <c r="A20" s="72" t="s">
        <v>105</v>
      </c>
      <c r="B20" s="72"/>
      <c r="C20" s="73"/>
      <c r="D20" s="74"/>
      <c r="E20" s="26" t="s">
        <v>5</v>
      </c>
      <c r="F20" s="27">
        <f>C20*500000</f>
        <v>0</v>
      </c>
      <c r="M20" s="2"/>
      <c r="N20" s="2"/>
      <c r="O20" s="2"/>
      <c r="P20" s="2"/>
      <c r="Q20" s="2"/>
      <c r="R20" s="2"/>
      <c r="S20" s="2"/>
      <c r="T20" s="2"/>
      <c r="U20" s="2"/>
    </row>
    <row r="21" spans="1:28" ht="17.25" customHeight="1">
      <c r="A21" s="72" t="s">
        <v>106</v>
      </c>
      <c r="B21" s="72"/>
      <c r="C21" s="73"/>
      <c r="D21" s="74"/>
      <c r="E21" s="26" t="s">
        <v>59</v>
      </c>
      <c r="F21" s="27">
        <f>C21*600000</f>
        <v>0</v>
      </c>
      <c r="M21" s="2"/>
      <c r="N21" s="2"/>
      <c r="O21" s="2"/>
      <c r="P21" s="2"/>
      <c r="Q21" s="2"/>
      <c r="R21" s="2"/>
      <c r="S21" s="2"/>
      <c r="T21" s="2"/>
      <c r="U21" s="2"/>
    </row>
    <row r="22" spans="1:28" ht="18.75" customHeight="1"/>
    <row r="23" spans="1:28" ht="18.75" customHeight="1"/>
    <row r="24" spans="1:28">
      <c r="A24" s="75" t="s">
        <v>65</v>
      </c>
      <c r="B24" s="76"/>
      <c r="C24" s="76"/>
      <c r="D24" s="77"/>
    </row>
    <row r="25" spans="1:28">
      <c r="A25" s="78" t="s">
        <v>60</v>
      </c>
      <c r="B25" s="78"/>
      <c r="C25" s="78" t="s">
        <v>61</v>
      </c>
      <c r="D25" s="78"/>
    </row>
    <row r="26" spans="1:28" ht="16.5" customHeight="1">
      <c r="A26" s="69" t="s">
        <v>99</v>
      </c>
      <c r="B26" s="70"/>
      <c r="C26" s="71" t="s">
        <v>62</v>
      </c>
      <c r="D26" s="71"/>
    </row>
    <row r="27" spans="1:28" ht="16.5" customHeight="1">
      <c r="A27" s="69" t="s">
        <v>100</v>
      </c>
      <c r="B27" s="70"/>
      <c r="C27" s="71" t="s">
        <v>63</v>
      </c>
      <c r="D27" s="71"/>
    </row>
    <row r="28" spans="1:28">
      <c r="A28" s="69" t="s">
        <v>101</v>
      </c>
      <c r="B28" s="70"/>
      <c r="C28" s="71" t="s">
        <v>64</v>
      </c>
      <c r="D28" s="71"/>
    </row>
    <row r="29" spans="1:28">
      <c r="A29" s="69" t="s">
        <v>102</v>
      </c>
      <c r="B29" s="70"/>
      <c r="C29" s="71" t="s">
        <v>98</v>
      </c>
      <c r="D29" s="71"/>
    </row>
  </sheetData>
  <dataConsolidate/>
  <mergeCells count="37">
    <mergeCell ref="A1:F1"/>
    <mergeCell ref="C4:D4"/>
    <mergeCell ref="C5:D5"/>
    <mergeCell ref="B7:D7"/>
    <mergeCell ref="B9:D9"/>
    <mergeCell ref="B8:D8"/>
    <mergeCell ref="A6:B6"/>
    <mergeCell ref="C6:D6"/>
    <mergeCell ref="A19:B19"/>
    <mergeCell ref="C19:D19"/>
    <mergeCell ref="A20:B20"/>
    <mergeCell ref="C20:D20"/>
    <mergeCell ref="A4:B4"/>
    <mergeCell ref="A5:B5"/>
    <mergeCell ref="B11:D11"/>
    <mergeCell ref="B17:D17"/>
    <mergeCell ref="B10:D10"/>
    <mergeCell ref="B13:D13"/>
    <mergeCell ref="B14:D14"/>
    <mergeCell ref="B15:D15"/>
    <mergeCell ref="B16:D16"/>
    <mergeCell ref="B12:D12"/>
    <mergeCell ref="A18:B18"/>
    <mergeCell ref="C18:D18"/>
    <mergeCell ref="A29:B29"/>
    <mergeCell ref="C29:D29"/>
    <mergeCell ref="A21:B21"/>
    <mergeCell ref="C21:D21"/>
    <mergeCell ref="A28:B28"/>
    <mergeCell ref="C28:D28"/>
    <mergeCell ref="A24:D24"/>
    <mergeCell ref="A25:B25"/>
    <mergeCell ref="C25:D25"/>
    <mergeCell ref="A26:B26"/>
    <mergeCell ref="C26:D26"/>
    <mergeCell ref="A27:B27"/>
    <mergeCell ref="C27:D27"/>
  </mergeCells>
  <phoneticPr fontId="1" type="noConversion"/>
  <dataValidations count="2">
    <dataValidation type="list" allowBlank="1" showInputMessage="1" showErrorMessage="1" sqref="B8:D17" xr:uid="{00000000-0002-0000-0100-000000000000}">
      <formula1>"TV, 디지털, 브랜디드 콘텐츠, 공공서비스 광고(PSA), 크리에이티브 효과, AI Creative"</formula1>
    </dataValidation>
    <dataValidation type="list" allowBlank="1" showInputMessage="1" showErrorMessage="1" sqref="I8:I17" xr:uid="{00000000-0002-0000-0100-000001000000}">
      <formula1>"온라인, 스마트기기, 모바일, DOOH, 기타"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B28"/>
  <sheetViews>
    <sheetView showGridLines="0" zoomScaleNormal="100" workbookViewId="0">
      <selection sqref="A1:F1"/>
    </sheetView>
  </sheetViews>
  <sheetFormatPr defaultRowHeight="16.5"/>
  <cols>
    <col min="1" max="1" width="7.625" style="1" customWidth="1"/>
    <col min="2" max="3" width="8.625" style="1" customWidth="1"/>
    <col min="4" max="4" width="9.625" style="1" customWidth="1"/>
    <col min="5" max="5" width="12.125" style="1" customWidth="1"/>
    <col min="6" max="6" width="20.625" style="1" customWidth="1"/>
    <col min="7" max="7" width="19.25" style="1" customWidth="1"/>
    <col min="8" max="8" width="15.375" style="1" customWidth="1"/>
    <col min="9" max="9" width="18.125" style="1" bestFit="1" customWidth="1"/>
    <col min="10" max="10" width="15.375" style="1" customWidth="1"/>
    <col min="11" max="11" width="7.625" style="1" customWidth="1"/>
    <col min="12" max="12" width="36.875" style="1" customWidth="1"/>
    <col min="13" max="28" width="9.875" style="1" customWidth="1"/>
    <col min="29" max="16384" width="9" style="1"/>
  </cols>
  <sheetData>
    <row r="1" spans="1:28" ht="20.25" customHeight="1">
      <c r="A1" s="84" t="s">
        <v>11</v>
      </c>
      <c r="B1" s="84"/>
      <c r="C1" s="84"/>
      <c r="D1" s="84"/>
      <c r="E1" s="84"/>
      <c r="F1" s="84"/>
      <c r="L1" s="91" t="s">
        <v>55</v>
      </c>
      <c r="M1" s="2"/>
      <c r="N1" s="2"/>
      <c r="O1" s="2"/>
      <c r="P1" s="2"/>
      <c r="Q1" s="2"/>
      <c r="R1" s="2"/>
      <c r="S1" s="2"/>
      <c r="T1" s="2"/>
      <c r="U1" s="2"/>
      <c r="V1" s="2"/>
    </row>
    <row r="2" spans="1:28">
      <c r="A2" s="52" t="s">
        <v>81</v>
      </c>
      <c r="L2" s="9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8" ht="17.25" customHeight="1" thickBot="1">
      <c r="A3" s="52" t="s">
        <v>82</v>
      </c>
      <c r="L3" s="9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8" ht="16.5" customHeight="1">
      <c r="A4" s="79" t="s">
        <v>8</v>
      </c>
      <c r="B4" s="80"/>
      <c r="C4" s="85"/>
      <c r="D4" s="85"/>
      <c r="E4" s="38"/>
      <c r="F4" s="39"/>
      <c r="G4" s="40"/>
      <c r="H4" s="41"/>
      <c r="I4" s="46" t="s">
        <v>77</v>
      </c>
      <c r="L4" s="9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8">
      <c r="A5" s="81" t="s">
        <v>0</v>
      </c>
      <c r="B5" s="82"/>
      <c r="C5" s="86"/>
      <c r="D5" s="86"/>
      <c r="E5" s="4" t="s">
        <v>6</v>
      </c>
      <c r="F5" s="13"/>
      <c r="G5" s="4" t="s">
        <v>87</v>
      </c>
      <c r="H5" s="42"/>
      <c r="I5" s="47" t="s">
        <v>78</v>
      </c>
      <c r="L5" s="9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8" ht="17.25" thickBot="1">
      <c r="A6" s="88" t="s">
        <v>76</v>
      </c>
      <c r="B6" s="89"/>
      <c r="C6" s="90"/>
      <c r="D6" s="90"/>
      <c r="E6" s="43" t="s">
        <v>6</v>
      </c>
      <c r="F6" s="44"/>
      <c r="G6" s="43" t="s">
        <v>87</v>
      </c>
      <c r="H6" s="45"/>
      <c r="I6" s="48" t="s">
        <v>79</v>
      </c>
      <c r="L6" s="93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8" ht="36.75" customHeight="1">
      <c r="A7" s="3" t="s">
        <v>1</v>
      </c>
      <c r="B7" s="97" t="s">
        <v>7</v>
      </c>
      <c r="C7" s="97"/>
      <c r="D7" s="97"/>
      <c r="E7" s="4" t="s">
        <v>2</v>
      </c>
      <c r="F7" s="4" t="s">
        <v>3</v>
      </c>
      <c r="G7" s="12" t="s">
        <v>80</v>
      </c>
      <c r="H7" s="37" t="s">
        <v>111</v>
      </c>
      <c r="I7" s="37" t="s">
        <v>114</v>
      </c>
      <c r="J7" s="4" t="s">
        <v>4</v>
      </c>
      <c r="K7" s="14" t="s">
        <v>73</v>
      </c>
      <c r="L7" s="14" t="s">
        <v>9</v>
      </c>
      <c r="M7" s="4" t="s">
        <v>43</v>
      </c>
      <c r="N7" s="4" t="s">
        <v>35</v>
      </c>
      <c r="O7" s="4" t="s">
        <v>36</v>
      </c>
      <c r="P7" s="4" t="s">
        <v>37</v>
      </c>
      <c r="Q7" s="4" t="s">
        <v>38</v>
      </c>
      <c r="R7" s="4" t="s">
        <v>54</v>
      </c>
      <c r="S7" s="4" t="s">
        <v>39</v>
      </c>
      <c r="T7" s="4" t="s">
        <v>40</v>
      </c>
      <c r="U7" s="4" t="s">
        <v>47</v>
      </c>
      <c r="V7" s="4" t="s">
        <v>48</v>
      </c>
      <c r="W7" s="4" t="s">
        <v>41</v>
      </c>
      <c r="X7" s="4" t="s">
        <v>42</v>
      </c>
      <c r="Y7" s="4" t="s">
        <v>49</v>
      </c>
      <c r="Z7" s="4" t="s">
        <v>50</v>
      </c>
      <c r="AA7" s="4" t="s">
        <v>51</v>
      </c>
      <c r="AB7" s="4" t="s">
        <v>52</v>
      </c>
    </row>
    <row r="8" spans="1:28">
      <c r="A8" s="5">
        <v>1</v>
      </c>
      <c r="B8" s="83"/>
      <c r="C8" s="83"/>
      <c r="D8" s="83"/>
      <c r="E8" s="6"/>
      <c r="F8" s="6"/>
      <c r="G8" s="10"/>
      <c r="H8" s="9"/>
      <c r="I8" s="62"/>
      <c r="J8" s="9"/>
      <c r="K8" s="9"/>
      <c r="L8" s="9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</row>
    <row r="9" spans="1:28">
      <c r="A9" s="5">
        <v>2</v>
      </c>
      <c r="B9" s="83"/>
      <c r="C9" s="83"/>
      <c r="D9" s="83"/>
      <c r="E9" s="6"/>
      <c r="F9" s="6"/>
      <c r="G9" s="10"/>
      <c r="H9" s="9"/>
      <c r="I9" s="62"/>
      <c r="J9" s="9"/>
      <c r="K9" s="9"/>
      <c r="L9" s="9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</row>
    <row r="10" spans="1:28">
      <c r="A10" s="5">
        <v>3</v>
      </c>
      <c r="B10" s="83"/>
      <c r="C10" s="83"/>
      <c r="D10" s="83"/>
      <c r="E10" s="6"/>
      <c r="F10" s="6"/>
      <c r="G10" s="10"/>
      <c r="H10" s="9"/>
      <c r="I10" s="62"/>
      <c r="J10" s="9"/>
      <c r="K10" s="9"/>
      <c r="L10" s="9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</row>
    <row r="11" spans="1:28">
      <c r="A11" s="5">
        <v>4</v>
      </c>
      <c r="B11" s="83"/>
      <c r="C11" s="83"/>
      <c r="D11" s="83"/>
      <c r="E11" s="6"/>
      <c r="F11" s="6"/>
      <c r="G11" s="10"/>
      <c r="H11" s="9"/>
      <c r="I11" s="62"/>
      <c r="J11" s="9"/>
      <c r="K11" s="9"/>
      <c r="L11" s="9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</row>
    <row r="12" spans="1:28">
      <c r="A12" s="5">
        <v>5</v>
      </c>
      <c r="B12" s="83"/>
      <c r="C12" s="83"/>
      <c r="D12" s="83"/>
      <c r="E12" s="6"/>
      <c r="F12" s="6"/>
      <c r="G12" s="10"/>
      <c r="H12" s="9"/>
      <c r="I12" s="62"/>
      <c r="J12" s="9"/>
      <c r="K12" s="9"/>
      <c r="L12" s="9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</row>
    <row r="13" spans="1:28">
      <c r="A13" s="5">
        <v>6</v>
      </c>
      <c r="B13" s="83"/>
      <c r="C13" s="83"/>
      <c r="D13" s="83"/>
      <c r="E13" s="6"/>
      <c r="F13" s="6"/>
      <c r="G13" s="10"/>
      <c r="H13" s="9"/>
      <c r="I13" s="62"/>
      <c r="J13" s="9"/>
      <c r="K13" s="9"/>
      <c r="L13" s="9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</row>
    <row r="14" spans="1:28">
      <c r="A14" s="5">
        <v>7</v>
      </c>
      <c r="B14" s="83"/>
      <c r="C14" s="83"/>
      <c r="D14" s="83"/>
      <c r="E14" s="6"/>
      <c r="F14" s="6"/>
      <c r="G14" s="10"/>
      <c r="H14" s="9"/>
      <c r="I14" s="62"/>
      <c r="J14" s="9"/>
      <c r="K14" s="9"/>
      <c r="L14" s="9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</row>
    <row r="15" spans="1:28">
      <c r="A15" s="5">
        <v>8</v>
      </c>
      <c r="B15" s="83"/>
      <c r="C15" s="83"/>
      <c r="D15" s="83"/>
      <c r="E15" s="6"/>
      <c r="F15" s="6"/>
      <c r="G15" s="10"/>
      <c r="H15" s="9"/>
      <c r="I15" s="62"/>
      <c r="J15" s="9"/>
      <c r="K15" s="9"/>
      <c r="L15" s="9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</row>
    <row r="16" spans="1:28">
      <c r="A16" s="5">
        <v>6</v>
      </c>
      <c r="B16" s="83"/>
      <c r="C16" s="83"/>
      <c r="D16" s="83"/>
      <c r="E16" s="6"/>
      <c r="F16" s="6"/>
      <c r="G16" s="10"/>
      <c r="H16" s="9"/>
      <c r="I16" s="62"/>
      <c r="J16" s="9"/>
      <c r="K16" s="9"/>
      <c r="L16" s="9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</row>
    <row r="17" spans="1:28">
      <c r="A17" s="5">
        <v>7</v>
      </c>
      <c r="B17" s="83"/>
      <c r="C17" s="83"/>
      <c r="D17" s="83"/>
      <c r="E17" s="6"/>
      <c r="F17" s="6"/>
      <c r="G17" s="10"/>
      <c r="H17" s="9"/>
      <c r="I17" s="62"/>
      <c r="J17" s="9"/>
      <c r="K17" s="9"/>
      <c r="L17" s="9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</row>
    <row r="18" spans="1:28">
      <c r="A18" s="5">
        <v>8</v>
      </c>
      <c r="B18" s="83"/>
      <c r="C18" s="83"/>
      <c r="D18" s="83"/>
      <c r="E18" s="6"/>
      <c r="F18" s="6"/>
      <c r="G18" s="10"/>
      <c r="H18" s="9"/>
      <c r="I18" s="62"/>
      <c r="J18" s="9"/>
      <c r="K18" s="9"/>
      <c r="L18" s="9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</row>
    <row r="19" spans="1:28">
      <c r="A19" s="5">
        <v>9</v>
      </c>
      <c r="B19" s="83"/>
      <c r="C19" s="83"/>
      <c r="D19" s="83"/>
      <c r="E19" s="6"/>
      <c r="F19" s="6"/>
      <c r="G19" s="10"/>
      <c r="H19" s="9"/>
      <c r="I19" s="62"/>
      <c r="J19" s="9"/>
      <c r="K19" s="9"/>
      <c r="L19" s="9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</row>
    <row r="20" spans="1:28">
      <c r="A20" s="5">
        <v>10</v>
      </c>
      <c r="B20" s="83"/>
      <c r="C20" s="83"/>
      <c r="D20" s="83"/>
      <c r="E20" s="6"/>
      <c r="F20" s="6"/>
      <c r="G20" s="10"/>
      <c r="H20" s="9"/>
      <c r="I20" s="62"/>
      <c r="J20" s="9"/>
      <c r="K20" s="9"/>
      <c r="L20" s="9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</row>
    <row r="21" spans="1:28" ht="16.5" customHeight="1">
      <c r="A21" s="82" t="s">
        <v>46</v>
      </c>
      <c r="B21" s="82"/>
      <c r="C21" s="94"/>
      <c r="D21" s="95"/>
      <c r="E21" s="4" t="s">
        <v>5</v>
      </c>
      <c r="F21" s="96"/>
      <c r="G21" s="96"/>
      <c r="K21" s="7"/>
      <c r="L21" s="7"/>
      <c r="N21" s="2"/>
      <c r="O21" s="2"/>
      <c r="P21" s="2"/>
      <c r="Q21" s="2"/>
      <c r="R21" s="2"/>
      <c r="S21" s="2"/>
      <c r="T21" s="2"/>
      <c r="U21" s="2"/>
      <c r="V21" s="2"/>
    </row>
    <row r="22" spans="1:28" ht="17.25" customHeight="1">
      <c r="A22" s="8"/>
      <c r="B22" s="8"/>
      <c r="C22" s="8"/>
      <c r="D22" s="8"/>
      <c r="E22" s="8"/>
      <c r="F22" s="8"/>
      <c r="K22" s="7"/>
      <c r="L22" s="7"/>
      <c r="M22" s="7"/>
      <c r="N22" s="7"/>
      <c r="O22" s="7"/>
      <c r="P22" s="7"/>
      <c r="Q22" s="2"/>
      <c r="R22" s="2"/>
      <c r="S22" s="2"/>
      <c r="T22" s="2"/>
      <c r="U22" s="2"/>
      <c r="V22" s="2"/>
    </row>
    <row r="23" spans="1:28" ht="17.25" customHeight="1">
      <c r="A23" s="49" t="s">
        <v>66</v>
      </c>
      <c r="B23" s="49"/>
      <c r="C23" s="49"/>
      <c r="D23" s="49"/>
      <c r="E23" s="49"/>
      <c r="F23" s="49"/>
      <c r="G23" s="49"/>
      <c r="K23" s="7"/>
      <c r="L23" s="7"/>
      <c r="M23" s="7"/>
      <c r="N23" s="7"/>
      <c r="O23" s="7"/>
      <c r="P23" s="7"/>
      <c r="Q23" s="2"/>
      <c r="R23" s="2"/>
      <c r="S23" s="2"/>
      <c r="T23" s="2"/>
      <c r="U23" s="2"/>
      <c r="V23" s="2"/>
    </row>
    <row r="24" spans="1:28" ht="17.25" customHeight="1">
      <c r="A24" s="50" t="s">
        <v>70</v>
      </c>
      <c r="B24" s="50"/>
      <c r="C24" s="50"/>
      <c r="D24" s="50"/>
      <c r="E24" s="50"/>
      <c r="F24" s="50"/>
      <c r="G24" s="50"/>
      <c r="K24" s="7"/>
      <c r="L24" s="7"/>
      <c r="M24" s="7"/>
      <c r="N24" s="7"/>
      <c r="O24" s="7"/>
      <c r="P24" s="7"/>
      <c r="Q24" s="2"/>
      <c r="R24" s="2"/>
      <c r="S24" s="2"/>
      <c r="T24" s="2"/>
      <c r="U24" s="2"/>
      <c r="V24" s="2"/>
    </row>
    <row r="25" spans="1:28">
      <c r="A25" s="50" t="s">
        <v>67</v>
      </c>
      <c r="B25" s="50"/>
      <c r="C25" s="50"/>
      <c r="D25" s="50"/>
      <c r="E25" s="50"/>
      <c r="F25" s="50"/>
      <c r="G25" s="50"/>
    </row>
    <row r="26" spans="1:28">
      <c r="A26" s="50" t="s">
        <v>68</v>
      </c>
      <c r="B26" s="50"/>
      <c r="C26" s="50"/>
      <c r="D26" s="50"/>
      <c r="E26" s="50"/>
      <c r="F26" s="50"/>
      <c r="G26" s="50"/>
    </row>
    <row r="27" spans="1:28">
      <c r="A27" s="50" t="s">
        <v>69</v>
      </c>
      <c r="B27" s="50"/>
      <c r="C27" s="50"/>
      <c r="D27" s="50"/>
      <c r="E27" s="50"/>
      <c r="F27" s="50"/>
      <c r="G27" s="50"/>
    </row>
    <row r="28" spans="1:28">
      <c r="A28" s="51" t="s">
        <v>71</v>
      </c>
      <c r="B28" s="51"/>
      <c r="C28" s="51"/>
      <c r="D28" s="51"/>
      <c r="E28" s="51"/>
      <c r="F28" s="51"/>
      <c r="G28" s="51"/>
    </row>
  </sheetData>
  <mergeCells count="25">
    <mergeCell ref="C5:D5"/>
    <mergeCell ref="B9:D9"/>
    <mergeCell ref="A1:F1"/>
    <mergeCell ref="A4:B4"/>
    <mergeCell ref="C4:D4"/>
    <mergeCell ref="B7:D7"/>
    <mergeCell ref="B8:D8"/>
    <mergeCell ref="A6:B6"/>
    <mergeCell ref="C6:D6"/>
    <mergeCell ref="L1:L6"/>
    <mergeCell ref="A21:B21"/>
    <mergeCell ref="C21:D21"/>
    <mergeCell ref="F21:G21"/>
    <mergeCell ref="B10:D10"/>
    <mergeCell ref="B20:D20"/>
    <mergeCell ref="B11:D11"/>
    <mergeCell ref="B12:D12"/>
    <mergeCell ref="B13:D13"/>
    <mergeCell ref="B14:D14"/>
    <mergeCell ref="B15:D15"/>
    <mergeCell ref="B19:D19"/>
    <mergeCell ref="B16:D16"/>
    <mergeCell ref="B17:D17"/>
    <mergeCell ref="B18:D18"/>
    <mergeCell ref="A5:B5"/>
  </mergeCells>
  <phoneticPr fontId="1" type="noConversion"/>
  <dataValidations count="2">
    <dataValidation type="list" allowBlank="1" showInputMessage="1" showErrorMessage="1" sqref="B8:D20" xr:uid="{00000000-0002-0000-0200-000000000000}">
      <formula1>"TV, 디지털, 브랜디드 콘텐츠, 공공서비스 광고(PSA), 크리에이티브 효과, AI Creative"</formula1>
    </dataValidation>
    <dataValidation type="list" allowBlank="1" showInputMessage="1" showErrorMessage="1" sqref="I8:I20" xr:uid="{00000000-0002-0000-0200-000001000000}">
      <formula1>"온라인, 스마트기기, 모바일, DOOH, 기타"</formula1>
    </dataValidation>
  </dataValidation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AA29"/>
  <sheetViews>
    <sheetView showGridLines="0" workbookViewId="0">
      <selection sqref="A1:F1"/>
    </sheetView>
  </sheetViews>
  <sheetFormatPr defaultRowHeight="16.5"/>
  <cols>
    <col min="1" max="1" width="7.625" style="1" customWidth="1"/>
    <col min="2" max="2" width="18.5" style="1" customWidth="1"/>
    <col min="3" max="3" width="8.625" style="1" customWidth="1"/>
    <col min="4" max="4" width="9.625" style="1" customWidth="1"/>
    <col min="5" max="8" width="20.625" style="1" customWidth="1"/>
    <col min="9" max="9" width="14.375" style="1" bestFit="1" customWidth="1"/>
    <col min="10" max="26" width="9.875" style="1" customWidth="1"/>
    <col min="27" max="16384" width="9" style="1"/>
  </cols>
  <sheetData>
    <row r="1" spans="1:27" ht="20.25">
      <c r="A1" s="84" t="s">
        <v>12</v>
      </c>
      <c r="B1" s="84"/>
      <c r="C1" s="84"/>
      <c r="D1" s="84"/>
      <c r="E1" s="84"/>
      <c r="F1" s="84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7">
      <c r="A2" s="52" t="s">
        <v>81</v>
      </c>
      <c r="L2" s="2"/>
      <c r="M2" s="2"/>
      <c r="N2" s="2"/>
      <c r="O2" s="2"/>
      <c r="P2" s="2"/>
      <c r="Q2" s="2"/>
      <c r="R2" s="2"/>
      <c r="S2" s="2"/>
      <c r="T2" s="2"/>
      <c r="U2" s="2"/>
    </row>
    <row r="3" spans="1:27" ht="17.25" thickBot="1">
      <c r="A3" s="52" t="s">
        <v>82</v>
      </c>
      <c r="L3" s="2"/>
      <c r="M3" s="2"/>
      <c r="N3" s="2"/>
      <c r="O3" s="2"/>
      <c r="P3" s="2"/>
      <c r="Q3" s="2"/>
      <c r="R3" s="2"/>
      <c r="S3" s="2"/>
      <c r="T3" s="2"/>
      <c r="U3" s="2"/>
    </row>
    <row r="4" spans="1:27" ht="16.5" customHeight="1">
      <c r="A4" s="79" t="s">
        <v>8</v>
      </c>
      <c r="B4" s="80"/>
      <c r="C4" s="85"/>
      <c r="D4" s="85"/>
      <c r="E4" s="38"/>
      <c r="F4" s="39"/>
      <c r="G4" s="40"/>
      <c r="H4" s="41"/>
      <c r="I4" s="46" t="s">
        <v>77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7">
      <c r="A5" s="81" t="s">
        <v>0</v>
      </c>
      <c r="B5" s="82"/>
      <c r="C5" s="86"/>
      <c r="D5" s="86"/>
      <c r="E5" s="4" t="s">
        <v>6</v>
      </c>
      <c r="F5" s="13"/>
      <c r="G5" s="4" t="s">
        <v>87</v>
      </c>
      <c r="H5" s="42"/>
      <c r="I5" s="47" t="s">
        <v>78</v>
      </c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7" ht="17.25" customHeight="1" thickBot="1">
      <c r="A6" s="88" t="s">
        <v>76</v>
      </c>
      <c r="B6" s="89"/>
      <c r="C6" s="90"/>
      <c r="D6" s="90"/>
      <c r="E6" s="43" t="s">
        <v>6</v>
      </c>
      <c r="F6" s="44"/>
      <c r="G6" s="43" t="s">
        <v>87</v>
      </c>
      <c r="H6" s="45"/>
      <c r="I6" s="48" t="s">
        <v>79</v>
      </c>
      <c r="L6" s="2"/>
      <c r="M6" s="2"/>
      <c r="N6" s="2"/>
      <c r="O6" s="2"/>
      <c r="P6" s="2"/>
      <c r="Q6" s="2"/>
      <c r="R6" s="2"/>
      <c r="S6" s="2"/>
      <c r="T6" s="2"/>
      <c r="U6" s="2"/>
    </row>
    <row r="7" spans="1:27" ht="33">
      <c r="A7" s="3" t="s">
        <v>1</v>
      </c>
      <c r="B7" s="97" t="s">
        <v>7</v>
      </c>
      <c r="C7" s="97"/>
      <c r="D7" s="97"/>
      <c r="E7" s="4" t="s">
        <v>2</v>
      </c>
      <c r="F7" s="12" t="s">
        <v>3</v>
      </c>
      <c r="G7" s="12" t="s">
        <v>80</v>
      </c>
      <c r="H7" s="37" t="s">
        <v>111</v>
      </c>
      <c r="I7" s="4" t="s">
        <v>4</v>
      </c>
      <c r="J7" s="14" t="s">
        <v>73</v>
      </c>
      <c r="K7" s="4" t="s">
        <v>31</v>
      </c>
      <c r="L7" s="4" t="s">
        <v>43</v>
      </c>
      <c r="M7" s="4" t="s">
        <v>35</v>
      </c>
      <c r="N7" s="4" t="s">
        <v>36</v>
      </c>
      <c r="O7" s="4" t="s">
        <v>37</v>
      </c>
      <c r="P7" s="4" t="s">
        <v>38</v>
      </c>
      <c r="Q7" s="4" t="s">
        <v>54</v>
      </c>
      <c r="R7" s="4" t="s">
        <v>39</v>
      </c>
      <c r="S7" s="4" t="s">
        <v>40</v>
      </c>
      <c r="T7" s="4" t="s">
        <v>47</v>
      </c>
      <c r="U7" s="4" t="s">
        <v>48</v>
      </c>
      <c r="V7" s="4" t="s">
        <v>41</v>
      </c>
      <c r="W7" s="4" t="s">
        <v>42</v>
      </c>
      <c r="X7" s="4" t="s">
        <v>49</v>
      </c>
      <c r="Y7" s="4" t="s">
        <v>50</v>
      </c>
      <c r="Z7" s="4" t="s">
        <v>51</v>
      </c>
      <c r="AA7" s="4" t="s">
        <v>52</v>
      </c>
    </row>
    <row r="8" spans="1:27">
      <c r="A8" s="5">
        <v>1</v>
      </c>
      <c r="B8" s="98"/>
      <c r="C8" s="99"/>
      <c r="D8" s="100"/>
      <c r="E8" s="6"/>
      <c r="F8" s="9"/>
      <c r="G8" s="9"/>
      <c r="H8" s="5"/>
      <c r="I8" s="5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</row>
    <row r="9" spans="1:27">
      <c r="A9" s="5">
        <v>2</v>
      </c>
      <c r="B9" s="98"/>
      <c r="C9" s="99"/>
      <c r="D9" s="100"/>
      <c r="E9" s="6"/>
      <c r="F9" s="9"/>
      <c r="G9" s="9"/>
      <c r="H9" s="5"/>
      <c r="I9" s="5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27">
      <c r="A10" s="5">
        <v>3</v>
      </c>
      <c r="B10" s="98"/>
      <c r="C10" s="99"/>
      <c r="D10" s="100"/>
      <c r="E10" s="6"/>
      <c r="F10" s="9"/>
      <c r="G10" s="9"/>
      <c r="H10" s="5"/>
      <c r="I10" s="5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</row>
    <row r="11" spans="1:27">
      <c r="A11" s="5">
        <v>4</v>
      </c>
      <c r="B11" s="98"/>
      <c r="C11" s="99"/>
      <c r="D11" s="100"/>
      <c r="E11" s="6"/>
      <c r="F11" s="9"/>
      <c r="G11" s="9"/>
      <c r="H11" s="5"/>
      <c r="I11" s="5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</row>
    <row r="12" spans="1:27">
      <c r="A12" s="5">
        <v>5</v>
      </c>
      <c r="B12" s="98"/>
      <c r="C12" s="99"/>
      <c r="D12" s="100"/>
      <c r="E12" s="6"/>
      <c r="F12" s="9"/>
      <c r="G12" s="9"/>
      <c r="H12" s="5"/>
      <c r="I12" s="5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spans="1:27">
      <c r="A13" s="5">
        <v>6</v>
      </c>
      <c r="B13" s="98"/>
      <c r="C13" s="99"/>
      <c r="D13" s="100"/>
      <c r="E13" s="6"/>
      <c r="F13" s="9"/>
      <c r="G13" s="9"/>
      <c r="H13" s="5"/>
      <c r="I13" s="5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</row>
    <row r="14" spans="1:27">
      <c r="A14" s="5">
        <v>7</v>
      </c>
      <c r="B14" s="98"/>
      <c r="C14" s="99"/>
      <c r="D14" s="100"/>
      <c r="E14" s="6"/>
      <c r="F14" s="9"/>
      <c r="G14" s="9"/>
      <c r="H14" s="5"/>
      <c r="I14" s="5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</row>
    <row r="15" spans="1:27">
      <c r="A15" s="5">
        <v>8</v>
      </c>
      <c r="B15" s="98"/>
      <c r="C15" s="99"/>
      <c r="D15" s="100"/>
      <c r="E15" s="6"/>
      <c r="F15" s="9"/>
      <c r="G15" s="9"/>
      <c r="H15" s="5"/>
      <c r="I15" s="5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</row>
    <row r="16" spans="1:27">
      <c r="A16" s="5">
        <v>9</v>
      </c>
      <c r="B16" s="98"/>
      <c r="C16" s="99"/>
      <c r="D16" s="100"/>
      <c r="E16" s="6"/>
      <c r="F16" s="9"/>
      <c r="G16" s="9"/>
      <c r="H16" s="5"/>
      <c r="I16" s="5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spans="1:27">
      <c r="A17" s="5">
        <v>10</v>
      </c>
      <c r="B17" s="98"/>
      <c r="C17" s="99"/>
      <c r="D17" s="100"/>
      <c r="E17" s="6"/>
      <c r="F17" s="9"/>
      <c r="G17" s="9"/>
      <c r="H17" s="5"/>
      <c r="I17" s="5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</row>
    <row r="18" spans="1:27" ht="16.5" customHeight="1">
      <c r="A18" s="72" t="s">
        <v>103</v>
      </c>
      <c r="B18" s="72"/>
      <c r="C18" s="73"/>
      <c r="D18" s="74"/>
      <c r="E18" s="26" t="s">
        <v>5</v>
      </c>
      <c r="F18" s="27">
        <f>C18*300000</f>
        <v>0</v>
      </c>
      <c r="L18" s="2"/>
      <c r="M18" s="2"/>
      <c r="N18" s="2"/>
      <c r="O18" s="2"/>
      <c r="P18" s="2"/>
      <c r="Q18" s="2"/>
      <c r="R18" s="2"/>
      <c r="S18" s="2"/>
      <c r="T18" s="2"/>
    </row>
    <row r="19" spans="1:27" ht="17.25" customHeight="1">
      <c r="A19" s="72" t="s">
        <v>104</v>
      </c>
      <c r="B19" s="72"/>
      <c r="C19" s="73"/>
      <c r="D19" s="74"/>
      <c r="E19" s="26" t="s">
        <v>5</v>
      </c>
      <c r="F19" s="27">
        <f>C19*400000</f>
        <v>0</v>
      </c>
      <c r="L19" s="2"/>
      <c r="M19" s="2"/>
      <c r="N19" s="2"/>
      <c r="O19" s="2"/>
      <c r="P19" s="2"/>
      <c r="Q19" s="2"/>
      <c r="R19" s="2"/>
      <c r="S19" s="2"/>
      <c r="T19" s="2"/>
    </row>
    <row r="20" spans="1:27" ht="16.5" customHeight="1">
      <c r="A20" s="72" t="s">
        <v>105</v>
      </c>
      <c r="B20" s="72"/>
      <c r="C20" s="73"/>
      <c r="D20" s="74"/>
      <c r="E20" s="26" t="s">
        <v>5</v>
      </c>
      <c r="F20" s="27">
        <f>C20*500000</f>
        <v>0</v>
      </c>
    </row>
    <row r="21" spans="1:27">
      <c r="A21" s="72" t="s">
        <v>106</v>
      </c>
      <c r="B21" s="72"/>
      <c r="C21" s="73"/>
      <c r="D21" s="74"/>
      <c r="E21" s="26" t="s">
        <v>59</v>
      </c>
      <c r="F21" s="27">
        <f>C21*600000</f>
        <v>0</v>
      </c>
    </row>
    <row r="24" spans="1:27" ht="16.5" customHeight="1">
      <c r="A24" s="75" t="s">
        <v>65</v>
      </c>
      <c r="B24" s="76"/>
      <c r="C24" s="76"/>
      <c r="D24" s="77"/>
    </row>
    <row r="25" spans="1:27" ht="16.5" customHeight="1">
      <c r="A25" s="78" t="s">
        <v>60</v>
      </c>
      <c r="B25" s="78"/>
      <c r="C25" s="78" t="s">
        <v>61</v>
      </c>
      <c r="D25" s="78"/>
    </row>
    <row r="26" spans="1:27" ht="16.5" customHeight="1">
      <c r="A26" s="69" t="s">
        <v>99</v>
      </c>
      <c r="B26" s="70"/>
      <c r="C26" s="71" t="s">
        <v>62</v>
      </c>
      <c r="D26" s="71"/>
    </row>
    <row r="27" spans="1:27" ht="16.5" customHeight="1">
      <c r="A27" s="69" t="s">
        <v>100</v>
      </c>
      <c r="B27" s="70"/>
      <c r="C27" s="71" t="s">
        <v>63</v>
      </c>
      <c r="D27" s="71"/>
    </row>
    <row r="28" spans="1:27" ht="16.5" customHeight="1">
      <c r="A28" s="69" t="s">
        <v>101</v>
      </c>
      <c r="B28" s="70"/>
      <c r="C28" s="71" t="s">
        <v>64</v>
      </c>
      <c r="D28" s="71"/>
    </row>
    <row r="29" spans="1:27">
      <c r="A29" s="69" t="s">
        <v>102</v>
      </c>
      <c r="B29" s="70"/>
      <c r="C29" s="71" t="s">
        <v>98</v>
      </c>
      <c r="D29" s="71"/>
    </row>
  </sheetData>
  <mergeCells count="37">
    <mergeCell ref="A6:B6"/>
    <mergeCell ref="C6:D6"/>
    <mergeCell ref="B12:D12"/>
    <mergeCell ref="B13:D13"/>
    <mergeCell ref="B14:D14"/>
    <mergeCell ref="B7:D7"/>
    <mergeCell ref="B8:D8"/>
    <mergeCell ref="B9:D9"/>
    <mergeCell ref="B10:D10"/>
    <mergeCell ref="B11:D11"/>
    <mergeCell ref="A1:F1"/>
    <mergeCell ref="A4:B4"/>
    <mergeCell ref="C4:D4"/>
    <mergeCell ref="A5:B5"/>
    <mergeCell ref="C5:D5"/>
    <mergeCell ref="A18:B18"/>
    <mergeCell ref="C18:D18"/>
    <mergeCell ref="A19:B19"/>
    <mergeCell ref="C19:D19"/>
    <mergeCell ref="B15:D15"/>
    <mergeCell ref="B16:D16"/>
    <mergeCell ref="B17:D17"/>
    <mergeCell ref="A29:B29"/>
    <mergeCell ref="C29:D29"/>
    <mergeCell ref="A21:B21"/>
    <mergeCell ref="C21:D21"/>
    <mergeCell ref="A20:B20"/>
    <mergeCell ref="C20:D20"/>
    <mergeCell ref="A24:D24"/>
    <mergeCell ref="A28:B28"/>
    <mergeCell ref="C28:D28"/>
    <mergeCell ref="A25:B25"/>
    <mergeCell ref="C25:D25"/>
    <mergeCell ref="A26:B26"/>
    <mergeCell ref="C26:D26"/>
    <mergeCell ref="A27:B27"/>
    <mergeCell ref="C27:D27"/>
  </mergeCells>
  <phoneticPr fontId="1" type="noConversion"/>
  <dataValidations count="1">
    <dataValidation type="list" allowBlank="1" showInputMessage="1" showErrorMessage="1" sqref="B8:D17" xr:uid="{00000000-0002-0000-0300-000000000000}">
      <formula1>"연출, 촬영, 편집, 프로덕션디자인, 사운드, 시각효과, AI Tech"</formula1>
    </dataValidation>
  </dataValidation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1:AA25"/>
  <sheetViews>
    <sheetView showGridLines="0" workbookViewId="0">
      <selection sqref="A1:F1"/>
    </sheetView>
  </sheetViews>
  <sheetFormatPr defaultRowHeight="16.5"/>
  <cols>
    <col min="1" max="1" width="7.625" style="1" customWidth="1"/>
    <col min="2" max="3" width="8.625" style="1" customWidth="1"/>
    <col min="4" max="4" width="9.625" style="1" customWidth="1"/>
    <col min="5" max="5" width="11.75" style="1" customWidth="1"/>
    <col min="6" max="6" width="17.375" style="1" customWidth="1"/>
    <col min="7" max="7" width="20.125" style="1" customWidth="1"/>
    <col min="8" max="8" width="12.125" style="1" customWidth="1"/>
    <col min="9" max="9" width="16" style="1" customWidth="1"/>
    <col min="10" max="10" width="10.375" style="1" customWidth="1"/>
    <col min="11" max="11" width="34.75" style="1" customWidth="1"/>
    <col min="12" max="27" width="9.875" style="1" customWidth="1"/>
    <col min="28" max="16384" width="9" style="1"/>
  </cols>
  <sheetData>
    <row r="1" spans="1:27" ht="20.25" customHeight="1">
      <c r="A1" s="84" t="s">
        <v>13</v>
      </c>
      <c r="B1" s="84"/>
      <c r="C1" s="84"/>
      <c r="D1" s="84"/>
      <c r="E1" s="84"/>
      <c r="F1" s="84"/>
      <c r="K1" s="91" t="s">
        <v>55</v>
      </c>
      <c r="L1" s="2"/>
      <c r="M1" s="2"/>
      <c r="N1" s="2"/>
      <c r="O1" s="2"/>
      <c r="P1" s="2"/>
      <c r="Q1" s="2"/>
      <c r="R1" s="2"/>
      <c r="S1" s="2"/>
      <c r="T1" s="2"/>
      <c r="U1" s="2"/>
    </row>
    <row r="2" spans="1:27">
      <c r="A2" s="52" t="s">
        <v>81</v>
      </c>
      <c r="K2" s="9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7" ht="17.25" customHeight="1" thickBot="1">
      <c r="A3" s="52" t="s">
        <v>82</v>
      </c>
      <c r="K3" s="9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7" ht="16.5" customHeight="1">
      <c r="A4" s="79" t="s">
        <v>8</v>
      </c>
      <c r="B4" s="80"/>
      <c r="C4" s="85"/>
      <c r="D4" s="85"/>
      <c r="E4" s="38"/>
      <c r="F4" s="39"/>
      <c r="G4" s="40"/>
      <c r="H4" s="41"/>
      <c r="I4" s="46" t="s">
        <v>77</v>
      </c>
      <c r="K4" s="9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7">
      <c r="A5" s="81" t="s">
        <v>0</v>
      </c>
      <c r="B5" s="82"/>
      <c r="C5" s="86"/>
      <c r="D5" s="86"/>
      <c r="E5" s="4" t="s">
        <v>6</v>
      </c>
      <c r="F5" s="13"/>
      <c r="G5" s="4" t="s">
        <v>87</v>
      </c>
      <c r="H5" s="42"/>
      <c r="I5" s="47" t="s">
        <v>78</v>
      </c>
      <c r="K5" s="9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7" ht="17.25" thickBot="1">
      <c r="A6" s="88" t="s">
        <v>76</v>
      </c>
      <c r="B6" s="89"/>
      <c r="C6" s="90"/>
      <c r="D6" s="90"/>
      <c r="E6" s="43" t="s">
        <v>6</v>
      </c>
      <c r="F6" s="44"/>
      <c r="G6" s="43" t="s">
        <v>87</v>
      </c>
      <c r="H6" s="45"/>
      <c r="I6" s="48" t="s">
        <v>79</v>
      </c>
      <c r="K6" s="93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7" ht="33">
      <c r="A7" s="3" t="s">
        <v>1</v>
      </c>
      <c r="B7" s="97" t="s">
        <v>7</v>
      </c>
      <c r="C7" s="97"/>
      <c r="D7" s="97"/>
      <c r="E7" s="4" t="s">
        <v>53</v>
      </c>
      <c r="F7" s="4" t="s">
        <v>3</v>
      </c>
      <c r="G7" s="12" t="s">
        <v>80</v>
      </c>
      <c r="H7" s="37" t="s">
        <v>111</v>
      </c>
      <c r="I7" s="4" t="s">
        <v>4</v>
      </c>
      <c r="J7" s="14" t="s">
        <v>73</v>
      </c>
      <c r="K7" s="14" t="s">
        <v>9</v>
      </c>
      <c r="L7" s="4" t="s">
        <v>43</v>
      </c>
      <c r="M7" s="4" t="s">
        <v>35</v>
      </c>
      <c r="N7" s="4" t="s">
        <v>36</v>
      </c>
      <c r="O7" s="4" t="s">
        <v>37</v>
      </c>
      <c r="P7" s="4" t="s">
        <v>38</v>
      </c>
      <c r="Q7" s="4" t="s">
        <v>54</v>
      </c>
      <c r="R7" s="4" t="s">
        <v>39</v>
      </c>
      <c r="S7" s="4" t="s">
        <v>40</v>
      </c>
      <c r="T7" s="4" t="s">
        <v>47</v>
      </c>
      <c r="U7" s="4" t="s">
        <v>48</v>
      </c>
      <c r="V7" s="4" t="s">
        <v>41</v>
      </c>
      <c r="W7" s="4" t="s">
        <v>42</v>
      </c>
      <c r="X7" s="4" t="s">
        <v>49</v>
      </c>
      <c r="Y7" s="4" t="s">
        <v>50</v>
      </c>
      <c r="Z7" s="4" t="s">
        <v>51</v>
      </c>
      <c r="AA7" s="4" t="s">
        <v>52</v>
      </c>
    </row>
    <row r="8" spans="1:27">
      <c r="A8" s="5">
        <v>1</v>
      </c>
      <c r="B8" s="98"/>
      <c r="C8" s="99"/>
      <c r="D8" s="100"/>
      <c r="E8" s="6"/>
      <c r="F8" s="6"/>
      <c r="G8" s="10"/>
      <c r="H8" s="9"/>
      <c r="I8" s="9"/>
      <c r="J8" s="9"/>
      <c r="K8" s="9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</row>
    <row r="9" spans="1:27">
      <c r="A9" s="5">
        <v>2</v>
      </c>
      <c r="B9" s="98"/>
      <c r="C9" s="99"/>
      <c r="D9" s="100"/>
      <c r="E9" s="6"/>
      <c r="F9" s="6"/>
      <c r="G9" s="10"/>
      <c r="H9" s="9"/>
      <c r="I9" s="9"/>
      <c r="J9" s="9"/>
      <c r="K9" s="9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27">
      <c r="A10" s="5">
        <v>3</v>
      </c>
      <c r="B10" s="98"/>
      <c r="C10" s="99"/>
      <c r="D10" s="100"/>
      <c r="E10" s="6"/>
      <c r="F10" s="6"/>
      <c r="G10" s="10"/>
      <c r="H10" s="9"/>
      <c r="I10" s="9"/>
      <c r="J10" s="9"/>
      <c r="K10" s="9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</row>
    <row r="11" spans="1:27">
      <c r="A11" s="5">
        <v>4</v>
      </c>
      <c r="B11" s="98"/>
      <c r="C11" s="99"/>
      <c r="D11" s="100"/>
      <c r="E11" s="6"/>
      <c r="F11" s="6"/>
      <c r="G11" s="10"/>
      <c r="H11" s="9"/>
      <c r="I11" s="9"/>
      <c r="J11" s="9"/>
      <c r="K11" s="9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</row>
    <row r="12" spans="1:27">
      <c r="A12" s="5">
        <v>5</v>
      </c>
      <c r="B12" s="98"/>
      <c r="C12" s="99"/>
      <c r="D12" s="100"/>
      <c r="E12" s="6"/>
      <c r="F12" s="6"/>
      <c r="G12" s="10"/>
      <c r="H12" s="9"/>
      <c r="I12" s="9"/>
      <c r="J12" s="9"/>
      <c r="K12" s="9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spans="1:27">
      <c r="A13" s="5">
        <v>6</v>
      </c>
      <c r="B13" s="98"/>
      <c r="C13" s="99"/>
      <c r="D13" s="100"/>
      <c r="E13" s="6"/>
      <c r="F13" s="6"/>
      <c r="G13" s="10"/>
      <c r="H13" s="9"/>
      <c r="I13" s="9"/>
      <c r="J13" s="9"/>
      <c r="K13" s="9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</row>
    <row r="14" spans="1:27">
      <c r="A14" s="5">
        <v>7</v>
      </c>
      <c r="B14" s="98"/>
      <c r="C14" s="99"/>
      <c r="D14" s="100"/>
      <c r="E14" s="6"/>
      <c r="F14" s="6"/>
      <c r="G14" s="10"/>
      <c r="H14" s="9"/>
      <c r="I14" s="9"/>
      <c r="J14" s="9"/>
      <c r="K14" s="9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</row>
    <row r="15" spans="1:27">
      <c r="A15" s="5">
        <v>8</v>
      </c>
      <c r="B15" s="98"/>
      <c r="C15" s="99"/>
      <c r="D15" s="100"/>
      <c r="E15" s="6"/>
      <c r="F15" s="6"/>
      <c r="G15" s="10"/>
      <c r="H15" s="9"/>
      <c r="I15" s="9"/>
      <c r="J15" s="9"/>
      <c r="K15" s="9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</row>
    <row r="16" spans="1:27">
      <c r="A16" s="5">
        <v>9</v>
      </c>
      <c r="B16" s="98"/>
      <c r="C16" s="99"/>
      <c r="D16" s="100"/>
      <c r="E16" s="6"/>
      <c r="F16" s="6"/>
      <c r="G16" s="10"/>
      <c r="H16" s="9"/>
      <c r="I16" s="9"/>
      <c r="J16" s="9"/>
      <c r="K16" s="9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spans="1:27">
      <c r="A17" s="5">
        <v>10</v>
      </c>
      <c r="B17" s="98"/>
      <c r="C17" s="99"/>
      <c r="D17" s="100"/>
      <c r="E17" s="6"/>
      <c r="F17" s="6"/>
      <c r="G17" s="10"/>
      <c r="H17" s="9"/>
      <c r="I17" s="9"/>
      <c r="J17" s="9"/>
      <c r="K17" s="9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</row>
    <row r="18" spans="1:27" ht="16.5" customHeight="1">
      <c r="A18" s="82" t="s">
        <v>46</v>
      </c>
      <c r="B18" s="82"/>
      <c r="C18" s="94"/>
      <c r="D18" s="95"/>
      <c r="E18" s="4" t="s">
        <v>5</v>
      </c>
      <c r="F18" s="96"/>
      <c r="G18" s="96"/>
      <c r="J18" s="7"/>
      <c r="K18" s="7"/>
      <c r="M18" s="2"/>
      <c r="N18" s="2"/>
      <c r="O18" s="2"/>
      <c r="P18" s="2"/>
      <c r="Q18" s="2"/>
      <c r="R18" s="2"/>
      <c r="S18" s="2"/>
      <c r="T18" s="2"/>
      <c r="U18" s="2"/>
    </row>
    <row r="19" spans="1:27" ht="17.25" customHeight="1">
      <c r="A19" s="8"/>
      <c r="B19" s="8"/>
      <c r="C19" s="8"/>
      <c r="D19" s="8"/>
      <c r="E19" s="8"/>
      <c r="F19" s="8"/>
      <c r="J19" s="7"/>
      <c r="K19" s="7"/>
      <c r="L19" s="7"/>
      <c r="M19" s="7"/>
      <c r="N19" s="7"/>
      <c r="O19" s="7"/>
      <c r="P19" s="2"/>
      <c r="Q19" s="2"/>
      <c r="R19" s="2"/>
      <c r="S19" s="2"/>
      <c r="T19" s="2"/>
      <c r="U19" s="2"/>
    </row>
    <row r="20" spans="1:27" ht="17.25" customHeight="1">
      <c r="A20" s="49" t="s">
        <v>66</v>
      </c>
      <c r="B20" s="49"/>
      <c r="C20" s="49"/>
      <c r="D20" s="49"/>
      <c r="E20" s="49"/>
      <c r="F20" s="49"/>
      <c r="G20" s="49"/>
      <c r="J20" s="7"/>
      <c r="K20" s="7"/>
      <c r="L20" s="7"/>
      <c r="M20" s="7"/>
      <c r="N20" s="7"/>
      <c r="O20" s="7"/>
      <c r="P20" s="2"/>
      <c r="Q20" s="2"/>
      <c r="R20" s="2"/>
      <c r="S20" s="2"/>
      <c r="T20" s="2"/>
      <c r="U20" s="2"/>
    </row>
    <row r="21" spans="1:27" ht="17.25" customHeight="1">
      <c r="A21" s="50" t="s">
        <v>70</v>
      </c>
      <c r="B21" s="50"/>
      <c r="C21" s="50"/>
      <c r="D21" s="50"/>
      <c r="E21" s="50"/>
      <c r="F21" s="50"/>
      <c r="G21" s="50"/>
      <c r="J21" s="7"/>
      <c r="K21" s="7"/>
      <c r="L21" s="7"/>
      <c r="M21" s="7"/>
      <c r="N21" s="7"/>
      <c r="O21" s="7"/>
      <c r="P21" s="2"/>
      <c r="Q21" s="2"/>
      <c r="R21" s="2"/>
      <c r="S21" s="2"/>
      <c r="T21" s="2"/>
      <c r="U21" s="2"/>
    </row>
    <row r="22" spans="1:27">
      <c r="A22" s="50" t="s">
        <v>67</v>
      </c>
      <c r="B22" s="50"/>
      <c r="C22" s="50"/>
      <c r="D22" s="50"/>
      <c r="E22" s="50"/>
      <c r="F22" s="50"/>
      <c r="G22" s="50"/>
    </row>
    <row r="23" spans="1:27">
      <c r="A23" s="50" t="s">
        <v>68</v>
      </c>
      <c r="B23" s="50"/>
      <c r="C23" s="50"/>
      <c r="D23" s="50"/>
      <c r="E23" s="50"/>
      <c r="F23" s="50"/>
      <c r="G23" s="50"/>
    </row>
    <row r="24" spans="1:27">
      <c r="A24" s="50" t="s">
        <v>69</v>
      </c>
      <c r="B24" s="50"/>
      <c r="C24" s="50"/>
      <c r="D24" s="50"/>
      <c r="E24" s="50"/>
      <c r="F24" s="50"/>
      <c r="G24" s="50"/>
    </row>
    <row r="25" spans="1:27">
      <c r="A25" s="51" t="s">
        <v>71</v>
      </c>
      <c r="B25" s="51"/>
      <c r="C25" s="51"/>
      <c r="D25" s="51"/>
      <c r="E25" s="51"/>
      <c r="F25" s="51"/>
      <c r="G25" s="51"/>
    </row>
  </sheetData>
  <mergeCells count="22">
    <mergeCell ref="B12:D12"/>
    <mergeCell ref="B13:D13"/>
    <mergeCell ref="A5:B5"/>
    <mergeCell ref="C5:D5"/>
    <mergeCell ref="B11:D11"/>
    <mergeCell ref="B8:D8"/>
    <mergeCell ref="K1:K6"/>
    <mergeCell ref="F18:G18"/>
    <mergeCell ref="B7:D7"/>
    <mergeCell ref="A6:B6"/>
    <mergeCell ref="C6:D6"/>
    <mergeCell ref="A18:B18"/>
    <mergeCell ref="C18:D18"/>
    <mergeCell ref="B10:D10"/>
    <mergeCell ref="B9:D9"/>
    <mergeCell ref="B17:D17"/>
    <mergeCell ref="A1:F1"/>
    <mergeCell ref="A4:B4"/>
    <mergeCell ref="C4:D4"/>
    <mergeCell ref="B16:D16"/>
    <mergeCell ref="B14:D14"/>
    <mergeCell ref="B15:D15"/>
  </mergeCells>
  <phoneticPr fontId="1" type="noConversion"/>
  <dataValidations count="1">
    <dataValidation type="list" allowBlank="1" showInputMessage="1" showErrorMessage="1" sqref="B8:D17" xr:uid="{00000000-0002-0000-0400-000000000000}">
      <formula1>"연출, 촬영, 편집, 프로덕션디자인, 사운드, 시각효과, AI Tech"</formula1>
    </dataValidation>
  </dataValidation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31787C85FFD7749AA521FD1F4F7B281" ma:contentTypeVersion="2" ma:contentTypeDescription="Create a new document." ma:contentTypeScope="" ma:versionID="12fb5b9f66938d865f7fcb14d5da99c6">
  <xsd:schema xmlns:xsd="http://www.w3.org/2001/XMLSchema" xmlns:xs="http://www.w3.org/2001/XMLSchema" xmlns:p="http://schemas.microsoft.com/office/2006/metadata/properties" xmlns:ns3="a83512ef-7c52-41a2-b33c-60e600dcaac0" targetNamespace="http://schemas.microsoft.com/office/2006/metadata/properties" ma:root="true" ma:fieldsID="8a22a516e490fa2b5e25f141ddcf632a" ns3:_="">
    <xsd:import namespace="a83512ef-7c52-41a2-b33c-60e600dcaac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3512ef-7c52-41a2-b33c-60e600dcaa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D822C9E-4111-407C-9552-5AC2B2C4FD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3512ef-7c52-41a2-b33c-60e600dcaa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C2E3464-E12F-4B7B-8AF2-D61C707629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477A7D-79DF-405C-82E1-683783430263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a83512ef-7c52-41a2-b33c-60e600dcaac0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출품개요</vt:lpstr>
      <vt:lpstr>CREATIVE분야_단품</vt:lpstr>
      <vt:lpstr>CREATIVE분야_캠페인</vt:lpstr>
      <vt:lpstr>CRAFT분야_단품</vt:lpstr>
      <vt:lpstr>CRAFT분야_캠페인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HSJ-PC</dc:creator>
  <cp:lastModifiedBy>명호 고</cp:lastModifiedBy>
  <cp:lastPrinted>2020-10-19T06:46:11Z</cp:lastPrinted>
  <dcterms:created xsi:type="dcterms:W3CDTF">2020-10-15T09:15:13Z</dcterms:created>
  <dcterms:modified xsi:type="dcterms:W3CDTF">2025-10-27T06:47:12Z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0x010100531787C85FFD7749AA521FD1F4F7B281</vt:lpwstr>
  </property>
</Properties>
</file>